
<file path=[Content_Types].xml><?xml version="1.0" encoding="utf-8"?>
<Types xmlns="http://schemas.openxmlformats.org/package/2006/content-types">
  <Default Extension="bin" ContentType="application/vnd.openxmlformats-officedocument.spreadsheetml.printerSettings"/>
  <Default Extension="gif" ContentType="image/gif"/>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231"/>
  <workbookPr codeName="DieseArbeitsmappe" defaultThemeVersion="124226"/>
  <mc:AlternateContent xmlns:mc="http://schemas.openxmlformats.org/markup-compatibility/2006">
    <mc:Choice Requires="x15">
      <x15ac:absPath xmlns:x15ac="http://schemas.microsoft.com/office/spreadsheetml/2010/11/ac" url="C:\Users\rebec\Documents\GIZ\Spanish Translation Tools\"/>
    </mc:Choice>
  </mc:AlternateContent>
  <xr:revisionPtr revIDLastSave="0" documentId="13_ncr:1_{6A7D108D-5972-49B4-A81A-7B24BFF13865}" xr6:coauthVersionLast="40" xr6:coauthVersionMax="40" xr10:uidLastSave="{00000000-0000-0000-0000-000000000000}"/>
  <workbookProtection workbookAlgorithmName="SHA-512" workbookHashValue="YYPbph3Lfzf4EZCaMtTxs7JQllpnFhjt41q9DTzMn1+tx7CLP1TyxSKYd2bzRw76jv2nZe7d2hq6gWOAjL0/2A==" workbookSaltValue="OkjP4Qq7XYPPkSmkoc8+Aw==" workbookSpinCount="100000" lockStructure="1"/>
  <bookViews>
    <workbookView xWindow="-110" yWindow="-110" windowWidth="19420" windowHeight="10420" tabRatio="883" xr2:uid="{00000000-000D-0000-FFFF-FFFF00000000}"/>
  </bookViews>
  <sheets>
    <sheet name="LÉEME" sheetId="21" r:id="rId1"/>
    <sheet name="1. Modelos Financieros" sheetId="22" r:id="rId2"/>
    <sheet name="Traducción" sheetId="24" r:id="rId3"/>
    <sheet name="How does it work " sheetId="23" state="hidden" r:id="rId4"/>
  </sheets>
  <definedNames>
    <definedName name="Beg_Bal">#REF!</definedName>
    <definedName name="Beg_Bal2">#REF!</definedName>
    <definedName name="Cum_Int">#REF!</definedName>
    <definedName name="Data">#REF!</definedName>
    <definedName name="_xlnm.Print_Area" localSheetId="1">'1. Modelos Financieros'!$A$1:$O$22</definedName>
    <definedName name="_xlnm.Print_Area" localSheetId="0">LÉEME!$A$1:$J$88</definedName>
    <definedName name="End_Bal">#REF!</definedName>
    <definedName name="Extra_Pay">#REF!</definedName>
    <definedName name="Full_Print">#REF!</definedName>
    <definedName name="Header_Row">ROW(#REF!)</definedName>
    <definedName name="Int">#REF!</definedName>
    <definedName name="Interest_Rate">#REF!</definedName>
    <definedName name="Last_Row">IF(Values_Entered,Header_Row+Number_of_Payments,Header_Row)</definedName>
    <definedName name="Loan_Amount">#REF!</definedName>
    <definedName name="Loan_Start">#REF!</definedName>
    <definedName name="Loan_Years">#REF!</definedName>
    <definedName name="Num_Pmt_Per_Year">#REF!</definedName>
    <definedName name="Number_of_Payments">MATCH(0.01,End_Bal,-1)+1</definedName>
    <definedName name="Pay_Date">#REF!</definedName>
    <definedName name="Pay_Num">#REF!</definedName>
    <definedName name="Payment_Date">DATE(YEAR(Loan_Start),MONTH(Loan_Start)+Payment_Number,DAY(Loan_Start))</definedName>
    <definedName name="Payment_date2">DATE(YEAR([0]!Loan_Start),MONTH([0]!Loan_Start)+Payment_Number,DAY([0]!Loan_Start))</definedName>
    <definedName name="Princ">#REF!</definedName>
    <definedName name="Print_Area_Reset">OFFSET(Full_Print,0,0,Last_Row)</definedName>
    <definedName name="Sched_Pay">#REF!</definedName>
    <definedName name="Scheduled_Extra_Payments">#REF!</definedName>
    <definedName name="Scheduled_Interest_Rate">#REF!</definedName>
    <definedName name="Scheduled_Monthly_Payment">#REF!</definedName>
    <definedName name="test">#REF!</definedName>
    <definedName name="Total_Interest">#REF!</definedName>
    <definedName name="Total_Pay">#REF!</definedName>
    <definedName name="Total_Payment">Scheduled_Payment+Extra_Payment</definedName>
    <definedName name="Values_Entered">IF(Loan_Amount*Interest_Rate*Loan_Years*Loan_Start&gt;0,1,0)</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H4" i="23" l="1"/>
  <c r="H5" i="23"/>
  <c r="H6" i="23"/>
  <c r="H7" i="23"/>
  <c r="H8" i="23"/>
  <c r="H9" i="23"/>
  <c r="H11" i="23"/>
  <c r="H10" i="23"/>
</calcChain>
</file>

<file path=xl/sharedStrings.xml><?xml version="1.0" encoding="utf-8"?>
<sst xmlns="http://schemas.openxmlformats.org/spreadsheetml/2006/main" count="123" uniqueCount="99">
  <si>
    <t>http://www.fao.org/docrep/s2022e/s2022e07.htm</t>
  </si>
  <si>
    <t>© GIZ and FAO, 2017</t>
  </si>
  <si>
    <t>https://energypedia.info/wiki/Toolbox_on_SPIS</t>
  </si>
  <si>
    <t>GIZ &amp; FAO</t>
  </si>
  <si>
    <t>GIZ project Sustainable Energy for Food - Powering Agriculture</t>
  </si>
  <si>
    <t>Powering.Agriculture@giz.de</t>
  </si>
  <si>
    <t>https://poweringag.org</t>
  </si>
  <si>
    <t>Yes</t>
  </si>
  <si>
    <t>No</t>
  </si>
  <si>
    <t>Column1</t>
  </si>
  <si>
    <t>Drop Down Menu</t>
  </si>
  <si>
    <t>1)</t>
  </si>
  <si>
    <t>2)</t>
  </si>
  <si>
    <t>3)</t>
  </si>
  <si>
    <t>4)</t>
  </si>
  <si>
    <t>5)</t>
  </si>
  <si>
    <t>6)</t>
  </si>
  <si>
    <t>7)</t>
  </si>
  <si>
    <t>8)</t>
  </si>
  <si>
    <t>9)</t>
  </si>
  <si>
    <t>10)</t>
  </si>
  <si>
    <t>11)</t>
  </si>
  <si>
    <t>12)</t>
  </si>
  <si>
    <t>13)</t>
  </si>
  <si>
    <t>14)</t>
  </si>
  <si>
    <t>15)</t>
  </si>
  <si>
    <t>16)</t>
  </si>
  <si>
    <t>17)</t>
  </si>
  <si>
    <t>18)</t>
  </si>
  <si>
    <t>19)</t>
  </si>
  <si>
    <t>Development Bank Loan</t>
  </si>
  <si>
    <t>Value Chain Loan</t>
  </si>
  <si>
    <t>Leasing</t>
  </si>
  <si>
    <t>Cooperatives</t>
  </si>
  <si>
    <t>Informal Saving Group</t>
  </si>
  <si>
    <t>Formula for Conditional Formatting</t>
  </si>
  <si>
    <t>Commercial Bank Loan</t>
  </si>
  <si>
    <t xml:space="preserve">MFIs </t>
  </si>
  <si>
    <t xml:space="preserve">Pay-per-Use </t>
  </si>
  <si>
    <t xml:space="preserve"> 1.0 (April 2018)</t>
  </si>
  <si>
    <t>Francesca Dobrigna</t>
  </si>
  <si>
    <t>Introducción</t>
  </si>
  <si>
    <t>Esta herramienta sirve para identificar los productos financieros más adecuados disponibles en el mercado para el uso de SPIS.</t>
  </si>
  <si>
    <t>Consejos y trucos</t>
  </si>
  <si>
    <t>Sinopsis</t>
  </si>
  <si>
    <t>Esta herramienta contiene la siguiente hoja:</t>
  </si>
  <si>
    <t>1. Modelos financieros</t>
  </si>
  <si>
    <t>identifica la opción financiera más adecuada para las condiciones imperantes</t>
  </si>
  <si>
    <r>
      <t xml:space="preserve">Esta herramienta está basada en el manual de entrenamiento no. 3 de la FAO: </t>
    </r>
    <r>
      <rPr>
        <i/>
        <sz val="10"/>
        <color theme="1"/>
        <rFont val="Arial"/>
        <family val="2"/>
      </rPr>
      <t>Irrigation Water Management: Irrigation Water Needs</t>
    </r>
    <r>
      <rPr>
        <sz val="10"/>
        <color theme="1"/>
        <rFont val="Arial"/>
        <family val="2"/>
      </rPr>
      <t xml:space="preserve">, disponible en: </t>
    </r>
  </si>
  <si>
    <t>Publicado por:</t>
  </si>
  <si>
    <t>Acerca de</t>
  </si>
  <si>
    <t>Responsable</t>
  </si>
  <si>
    <t xml:space="preserve">Powering Agriculture: An Energy Grand Challenge for Development. Disponible en:  </t>
  </si>
  <si>
    <r>
      <rPr>
        <b/>
        <sz val="10"/>
        <color theme="1"/>
        <rFont val="Arial"/>
        <family val="2"/>
      </rPr>
      <t>Versión</t>
    </r>
    <r>
      <rPr>
        <sz val="10"/>
        <color theme="1"/>
        <rFont val="Arial"/>
        <family val="2"/>
      </rPr>
      <t>:</t>
    </r>
  </si>
  <si>
    <t>Acerca de:</t>
  </si>
  <si>
    <r>
      <rPr>
        <b/>
        <sz val="10"/>
        <color theme="1"/>
        <rFont val="Arial"/>
        <family val="2"/>
      </rPr>
      <t>Contacto</t>
    </r>
    <r>
      <rPr>
        <sz val="10"/>
        <color theme="1"/>
        <rFont val="Arial"/>
        <family val="2"/>
      </rPr>
      <t xml:space="preserve">: </t>
    </r>
  </si>
  <si>
    <t>Enlace descarga:</t>
  </si>
  <si>
    <t>La publicación de la Caja de herramientas de sistemas de riego solar ha sido posible gracias al apoyo brindado por la iniciativa mundial Powering Agriculture: An Energy Grand Challenge for Development (PAEGC) (Energización Rural: Un gran desafío energético para el desarrollo). En 2012, la Agencia de los Estados Unidos para el Desarrollo Internacional (USAID), la Agencia Sueca de Cooperación Internacional para el Desarrollo (Sida), el Ministerio Federal de Cooperación Económica y Desarrollo (BMZ) de Alemania, la empresa de energía Duke Energy Corporation y la Corporación de Inversiones Privadas en el Extranjero (OPIC) juntaron recursos para crear la iniciativa PAEGC. El objetivo de PAEGC es fomentar nuevos enfoques sostenibles con el fin de acelerar el desarrollo y asegurar el establecimiento de energías limpias que incrementen la productividad y/o el valor de la agricultura en países en desarrollo y regiones emergentes sin acceso a fuentes de energía confiables, asequibles y limpias.</t>
  </si>
  <si>
    <t>Las denominaciones empleadas y la presentación del material en este producto informativo no implican juicio alguno por parte de la Deutsche Gesellschaft für Internationale Zusammenarbeit (GIZ) GmbH, la Organización de las Naciones Unidas para la Alimentación y la Agricultura (FAO), o los socios fundadores de la iniciativa PAEGC, sobre la condición jurídica o el grado de desarrollo de ninguno de los países, territorios, ciudades o zonas citados o de sus autoridades, ni respecto de la delimitación de sus fronteras o límites. La mención de empresas o productos de fabricantes en particular, estén o no patentados, no implica que la GIZ, la FAO o alguno de los socios fundadores de la iniciativa PAEGC los aprueben o recomienden, dándoles preferencia sobre otros de naturaleza similar que no se mencionan. Las opiniones expresadas en este producto informativo son las de su(s) autor(es) o autora(s), y no reflejan necesariamente los puntos de vista o las políticas de la GIZ, la FAO o ninguno de los socios fundadores de la iniciativa PAEGC.</t>
  </si>
  <si>
    <t>La GIZ, la FAO y los socios fundadores de la iniciativa PAEGC fomentan la utilización, la reproducción y la difusión del material presentado en este producto informativo. A menos que se indique lo contrario, el material puede ser copiado, descargado e impreso con fines de estudio privado, enseñanza e investigación científica, o para su utilización en productos o servicios no comerciales, siempre que se otorgue a la GIZ y la FAO el debido reconocimiento como fuentes y como titulares de los derechos de autor.</t>
  </si>
  <si>
    <t>Léeme</t>
  </si>
  <si>
    <t>FINANZAS - Herramienta de Gestión Financiera</t>
  </si>
  <si>
    <t>FINANZAS – Herramienta de Gestión Financiera</t>
  </si>
  <si>
    <t>Responda a las siguientes preguntas (1-19) escogiendo SÍ (YES) o NO (NO) en las listas desplegables. Al lado derecho de la hoja de excel aparecerán los productos financieros más adecuados para sus necesidades.</t>
  </si>
  <si>
    <t>¿Posee acceso a una fuente alternativa de ingresos?</t>
  </si>
  <si>
    <t>¿Existen otras personas/empresas que puedan ser su aval?</t>
  </si>
  <si>
    <t>¿Posee una cuenta bancaria?</t>
  </si>
  <si>
    <t>¿Posee un teléfono móvil con acceso a internet?</t>
  </si>
  <si>
    <t>¿Tiene la capacidad de pagar una tasa de interés comercial?</t>
  </si>
  <si>
    <t>¿Posee capital inicial?</t>
  </si>
  <si>
    <t>¿Subenciona el gobierno de su país la actividad agrícola que desempeña?</t>
  </si>
  <si>
    <t>¿Trabaja en una cadena de valor establecida con actores descendentes o ascendentes?</t>
  </si>
  <si>
    <t>¿Existe interés por parte del sector privado en los productos ofrecidos (p. ej. por motivos de exportación?)</t>
  </si>
  <si>
    <t>¿Existen programas de cooperación internacionales que inviertan en las actividades agrícolas de su explotación?</t>
  </si>
  <si>
    <t>¿Puede imaginarse utilizar un SPIS sin comprarlo?</t>
  </si>
  <si>
    <t>¿Vive en una comunidad de personas con un vínculo común?</t>
  </si>
  <si>
    <t>¿Puede imaginarse ser miembro de una organización: pagando mensualmente ingresos, acudiendo a reuniones y participando en actividades de grupo?</t>
  </si>
  <si>
    <t>¿Existe una confianza mutua entre usted y las personas de su comunidad?</t>
  </si>
  <si>
    <t>¿Puede imaginarse ingresar sus ahorros en un grupo local de ahorros?</t>
  </si>
  <si>
    <t>¿Tiene necesidad solamente limitada o esporádica de riego?</t>
  </si>
  <si>
    <t>Posibles opciones de financiación:</t>
  </si>
  <si>
    <r>
      <t xml:space="preserve">GRUPO INFORMAL DE AHORROS                                  </t>
    </r>
    <r>
      <rPr>
        <sz val="9"/>
        <color rgb="FFE1E5CD"/>
        <rFont val="Arial"/>
        <family val="2"/>
      </rPr>
      <t xml:space="preserve"> </t>
    </r>
    <r>
      <rPr>
        <sz val="8"/>
        <color rgb="FFE1E5CD"/>
        <rFont val="Arial"/>
        <family val="2"/>
      </rPr>
      <t>son grupos de personas que ahorran dinero en un fondo común y toman préstamos directamente de sus ahorros</t>
    </r>
  </si>
  <si>
    <r>
      <t xml:space="preserve">PAGO-POR-USO                                                 </t>
    </r>
    <r>
      <rPr>
        <sz val="8"/>
        <color rgb="FFE1E5CD"/>
        <rFont val="Arial"/>
        <family val="2"/>
      </rPr>
      <t>es un modelo empresarial ofrecido por fabricantes y distribuidores del material</t>
    </r>
  </si>
  <si>
    <r>
      <t xml:space="preserve">ARRENDAMIENTO                                                                   </t>
    </r>
    <r>
      <rPr>
        <b/>
        <sz val="8"/>
        <color rgb="FFE1E5CD"/>
        <rFont val="Arial"/>
        <family val="2"/>
      </rPr>
      <t xml:space="preserve"> </t>
    </r>
    <r>
      <rPr>
        <sz val="8"/>
        <color rgb="FFE1E5CD"/>
        <rFont val="Arial"/>
        <family val="2"/>
      </rPr>
      <t>es un instrumento financiero que permite el uso del material sin necesidad de comprarlo</t>
    </r>
  </si>
  <si>
    <r>
      <t xml:space="preserve">COOPERATIVAS                                                                                                                                         </t>
    </r>
    <r>
      <rPr>
        <sz val="8"/>
        <color rgb="FFE1E5CD"/>
        <rFont val="Arial"/>
        <family val="2"/>
      </rPr>
      <t>son instituciones que juntan a agricultores permitiendo ventajas económicas y financieras</t>
    </r>
  </si>
  <si>
    <r>
      <t xml:space="preserve">CRÉDITO DE LA CADENA DE VALOR                                       </t>
    </r>
    <r>
      <rPr>
        <b/>
        <sz val="8"/>
        <color rgb="FFE1E5CD"/>
        <rFont val="Arial"/>
        <family val="2"/>
      </rPr>
      <t xml:space="preserve">   </t>
    </r>
    <r>
      <rPr>
        <sz val="8"/>
        <color rgb="FFE1E5CD"/>
        <rFont val="Arial"/>
        <family val="2"/>
      </rPr>
      <t>es un préstamo entre los distintos actores de la cadena de valor</t>
    </r>
  </si>
  <si>
    <r>
      <t xml:space="preserve">IFMs  </t>
    </r>
    <r>
      <rPr>
        <sz val="9"/>
        <color rgb="FFE1E5CD"/>
        <rFont val="Arial"/>
        <family val="2"/>
      </rPr>
      <t xml:space="preserve"> </t>
    </r>
    <r>
      <rPr>
        <b/>
        <sz val="9"/>
        <color rgb="FFE1E5CD"/>
        <rFont val="Arial"/>
        <family val="2"/>
      </rPr>
      <t xml:space="preserve">                                                                       </t>
    </r>
    <r>
      <rPr>
        <sz val="9"/>
        <color rgb="FFE1E5CD"/>
        <rFont val="Arial"/>
        <family val="2"/>
      </rPr>
      <t xml:space="preserve">  </t>
    </r>
    <r>
      <rPr>
        <sz val="8"/>
        <color rgb="FFE1E5CD"/>
        <rFont val="Arial"/>
        <family val="2"/>
      </rPr>
      <t>son organizaciones, que proveen inclusión financiera a las capas pobres de la población</t>
    </r>
  </si>
  <si>
    <r>
      <rPr>
        <b/>
        <sz val="9"/>
        <color rgb="FFE1E5CD"/>
        <rFont val="Arial"/>
        <family val="2"/>
      </rPr>
      <t xml:space="preserve">PRÉSTAMO BANCARIO COMERCIAL   </t>
    </r>
    <r>
      <rPr>
        <sz val="9"/>
        <color rgb="FFE1E5CD"/>
        <rFont val="Arial"/>
        <family val="2"/>
      </rPr>
      <t xml:space="preserve">                                                  </t>
    </r>
    <r>
      <rPr>
        <sz val="8"/>
        <color rgb="FFE1E5CD"/>
        <rFont val="Arial"/>
        <family val="2"/>
      </rPr>
      <t>es un préstamo de una institución financiera especializada en otorgar préstamos y captar depósitos</t>
    </r>
  </si>
  <si>
    <r>
      <t xml:space="preserve">PRÉSTAMO BANCARIO DE DESARROLLO                          </t>
    </r>
    <r>
      <rPr>
        <sz val="9"/>
        <color rgb="FFE1E5CD"/>
        <rFont val="Arial"/>
        <family val="2"/>
      </rPr>
      <t xml:space="preserve">  </t>
    </r>
    <r>
      <rPr>
        <sz val="8"/>
        <color rgb="FFE1E5CD"/>
        <rFont val="Arial"/>
        <family val="2"/>
      </rPr>
      <t xml:space="preserve"> es un préstamo de una institución financiera que provee servicios financieros a actores implicados en la cadena de valor agroalimentaria</t>
    </r>
  </si>
  <si>
    <t>¿Posee algún tipo de garantía blanda?</t>
  </si>
  <si>
    <t>¿Posee algún tipo de garantía?</t>
  </si>
  <si>
    <t>¿Es capaz de depender de otras personas y de un horario predeterminado para el regadío de sus cultivos?</t>
  </si>
  <si>
    <t xml:space="preserve">HOJA DE TRADUCCIÓN </t>
  </si>
  <si>
    <t>Algunas partes del texto usado en esta herramienta forman parte de fórmulas basadas en reconocimento de texto. Para mantener la integridad y el funcionamiento de las fórmulas, dichos fragmentos permanecerán en inglés. Una lista de los fragmentos de texto y su traducción correspondiente ha sido compilada en esta hoja de traducción complementaria:</t>
  </si>
  <si>
    <t>Texto original en inglés</t>
  </si>
  <si>
    <t>Hoja</t>
  </si>
  <si>
    <t>Traducción al español</t>
  </si>
  <si>
    <t>1. Modelos Financieros</t>
  </si>
  <si>
    <t>Sí</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</si>
</sst>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x14ac:knownFonts="1">
    <font>
      <sz val="10"/>
      <color theme="1"/>
      <name val="Arial"/>
      <family val="2"/>
    </font>
    <font>
      <b/>
      <sz val="10"/>
      <color theme="1"/>
      <name val="Arial"/>
      <family val="2"/>
    </font>
    <font>
      <u/>
      <sz val="10"/>
      <color theme="10"/>
      <name val="Arial"/>
      <family val="2"/>
    </font>
    <font>
      <sz val="11"/>
      <color theme="1"/>
      <name val="Calibri"/>
      <family val="2"/>
      <scheme val="minor"/>
    </font>
    <font>
      <sz val="10"/>
      <name val="Arial"/>
      <family val="2"/>
    </font>
    <font>
      <b/>
      <sz val="10"/>
      <color theme="6" tint="-0.249977111117893"/>
      <name val="Arial"/>
      <family val="2"/>
    </font>
    <font>
      <b/>
      <sz val="7"/>
      <color rgb="FF879637"/>
      <name val="Arial"/>
      <family val="2"/>
    </font>
    <font>
      <sz val="9"/>
      <color rgb="FFE1E5CD"/>
      <name val="Arial"/>
      <family val="2"/>
    </font>
    <font>
      <b/>
      <sz val="9"/>
      <color rgb="FFE1E5CD"/>
      <name val="Arial"/>
      <family val="2"/>
    </font>
    <font>
      <sz val="8"/>
      <color rgb="FFE1E5CD"/>
      <name val="Arial"/>
      <family val="2"/>
    </font>
    <font>
      <b/>
      <sz val="8"/>
      <color rgb="FFE1E5CD"/>
      <name val="Arial"/>
      <family val="2"/>
    </font>
    <font>
      <b/>
      <sz val="14"/>
      <color rgb="FF879637"/>
      <name val="Arial"/>
      <family val="2"/>
    </font>
    <font>
      <sz val="8"/>
      <name val="Arial"/>
      <family val="2"/>
    </font>
    <font>
      <sz val="10"/>
      <color theme="1"/>
      <name val="Arial"/>
      <family val="2"/>
    </font>
    <font>
      <i/>
      <sz val="10"/>
      <color theme="1"/>
      <name val="Arial"/>
      <family val="2"/>
    </font>
    <font>
      <sz val="9"/>
      <color theme="1"/>
      <name val="Arial"/>
      <family val="2"/>
    </font>
    <font>
      <sz val="10"/>
      <color rgb="FFFF0000"/>
      <name val="Arial"/>
      <family val="2"/>
    </font>
    <font>
      <sz val="8"/>
      <color rgb="FF7B9C30"/>
      <name val="Calibri"/>
      <family val="2"/>
    </font>
    <font>
      <b/>
      <sz val="16"/>
      <color rgb="FF7B9C30"/>
      <name val="Calibri"/>
      <family val="2"/>
    </font>
    <font>
      <b/>
      <sz val="11"/>
      <color rgb="FF000000"/>
      <name val="Calibri"/>
      <family val="2"/>
    </font>
    <font>
      <sz val="11"/>
      <color rgb="FF000000"/>
      <name val="Calibri"/>
      <family val="2"/>
    </font>
  </fonts>
  <fills count="7">
    <fill>
      <patternFill patternType="none"/>
    </fill>
    <fill>
      <patternFill patternType="gray125"/>
    </fill>
    <fill>
      <patternFill patternType="solid">
        <fgColor rgb="FFE1E5CD"/>
        <bgColor indexed="64"/>
      </patternFill>
    </fill>
    <fill>
      <patternFill patternType="solid">
        <fgColor rgb="FF879637"/>
        <bgColor indexed="64"/>
      </patternFill>
    </fill>
    <fill>
      <patternFill patternType="solid">
        <fgColor theme="6" tint="0.79998168889431442"/>
        <bgColor indexed="64"/>
      </patternFill>
    </fill>
    <fill>
      <patternFill patternType="solid">
        <fgColor rgb="FF7B9C30"/>
        <bgColor rgb="FF000000"/>
      </patternFill>
    </fill>
    <fill>
      <patternFill patternType="solid">
        <fgColor rgb="FFC5DC8F"/>
        <bgColor rgb="FF000000"/>
      </patternFill>
    </fill>
  </fills>
  <borders count="5">
    <border>
      <left/>
      <right/>
      <top/>
      <bottom/>
      <diagonal/>
    </border>
    <border>
      <left style="thin">
        <color indexed="64"/>
      </left>
      <right style="thin">
        <color indexed="64"/>
      </right>
      <top style="thin">
        <color indexed="64"/>
      </top>
      <bottom style="thin">
        <color indexed="64"/>
      </bottom>
      <diagonal/>
    </border>
    <border>
      <left style="medium">
        <color indexed="64"/>
      </left>
      <right/>
      <top/>
      <bottom/>
      <diagonal/>
    </border>
    <border>
      <left style="thin">
        <color theme="6" tint="0.79998168889431442"/>
      </left>
      <right style="thin">
        <color theme="6" tint="0.79998168889431442"/>
      </right>
      <top style="thin">
        <color theme="6" tint="0.79998168889431442"/>
      </top>
      <bottom style="thin">
        <color theme="6" tint="0.79998168889431442"/>
      </bottom>
      <diagonal/>
    </border>
    <border>
      <left style="medium">
        <color rgb="FFFFFFFF"/>
      </left>
      <right/>
      <top/>
      <bottom/>
      <diagonal/>
    </border>
  </borders>
  <cellStyleXfs count="4">
    <xf numFmtId="0" fontId="0" fillId="0" borderId="0"/>
    <xf numFmtId="0" fontId="2" fillId="0" borderId="0" applyNumberFormat="0" applyFill="0" applyBorder="0" applyAlignment="0" applyProtection="0"/>
    <xf numFmtId="0" fontId="3" fillId="0" borderId="0"/>
    <xf numFmtId="0" fontId="4" fillId="0" borderId="0"/>
  </cellStyleXfs>
  <cellXfs count="54">
    <xf numFmtId="0" fontId="0" fillId="0" borderId="0" xfId="0"/>
    <xf numFmtId="0" fontId="0" fillId="0" borderId="0" xfId="0" applyAlignment="1">
      <alignment horizontal="left" vertical="center"/>
    </xf>
    <xf numFmtId="0" fontId="1" fillId="0" borderId="0" xfId="0" applyFont="1" applyAlignment="1"/>
    <xf numFmtId="0" fontId="0" fillId="0" borderId="0" xfId="0" applyAlignment="1">
      <alignment horizontal="left" vertical="center"/>
    </xf>
    <xf numFmtId="0" fontId="2" fillId="0" borderId="0" xfId="1"/>
    <xf numFmtId="0" fontId="0" fillId="0" borderId="0" xfId="0" applyAlignment="1">
      <alignment horizontal="left" wrapText="1"/>
    </xf>
    <xf numFmtId="0" fontId="2" fillId="0" borderId="0" xfId="1" applyAlignment="1">
      <alignment horizontal="left" wrapText="1"/>
    </xf>
    <xf numFmtId="0" fontId="0" fillId="0" borderId="0" xfId="0" applyAlignment="1">
      <alignment horizontal="center" vertical="center" wrapText="1"/>
    </xf>
    <xf numFmtId="0" fontId="1" fillId="0" borderId="0" xfId="0" applyFont="1"/>
    <xf numFmtId="0" fontId="1" fillId="4" borderId="0" xfId="0" applyFont="1" applyFill="1" applyAlignment="1">
      <alignment horizontal="center" vertical="center"/>
    </xf>
    <xf numFmtId="0" fontId="1" fillId="4" borderId="0" xfId="0" applyFont="1" applyFill="1" applyAlignment="1">
      <alignment horizontal="center" vertical="center" wrapText="1"/>
    </xf>
    <xf numFmtId="0" fontId="0" fillId="4" borderId="0" xfId="0" applyFill="1" applyAlignment="1">
      <alignment horizontal="center" vertical="center" wrapText="1"/>
    </xf>
    <xf numFmtId="0" fontId="0" fillId="4" borderId="0" xfId="0" applyFill="1"/>
    <xf numFmtId="0" fontId="0" fillId="4" borderId="0" xfId="0" applyFill="1" applyAlignment="1">
      <alignment horizontal="center" vertical="center"/>
    </xf>
    <xf numFmtId="0" fontId="6" fillId="4" borderId="0" xfId="0" applyFont="1" applyFill="1" applyBorder="1" applyAlignment="1">
      <alignment vertical="center" wrapText="1"/>
    </xf>
    <xf numFmtId="0" fontId="6" fillId="0" borderId="0" xfId="0" applyFont="1" applyFill="1" applyBorder="1" applyAlignment="1">
      <alignment vertical="center" wrapText="1"/>
    </xf>
    <xf numFmtId="0" fontId="0" fillId="4" borderId="3" xfId="0" applyFill="1" applyBorder="1"/>
    <xf numFmtId="0" fontId="0" fillId="0" borderId="0" xfId="0" applyAlignment="1">
      <alignment horizontal="left" vertical="center" wrapText="1"/>
    </xf>
    <xf numFmtId="0" fontId="0" fillId="0" borderId="0" xfId="0" applyAlignment="1">
      <alignment vertical="center" wrapText="1"/>
    </xf>
    <xf numFmtId="0" fontId="0" fillId="0" borderId="0" xfId="0" applyFont="1" applyAlignment="1">
      <alignment vertical="center"/>
    </xf>
    <xf numFmtId="0" fontId="1" fillId="3" borderId="0" xfId="0" applyFont="1" applyFill="1" applyAlignment="1">
      <alignment horizontal="center"/>
    </xf>
    <xf numFmtId="0" fontId="5" fillId="0" borderId="0" xfId="0" applyFont="1" applyAlignment="1">
      <alignment horizontal="center"/>
    </xf>
    <xf numFmtId="0" fontId="1" fillId="0" borderId="0" xfId="0" applyFont="1" applyAlignment="1">
      <alignment horizontal="center"/>
    </xf>
    <xf numFmtId="0" fontId="0" fillId="0" borderId="1" xfId="0" applyBorder="1" applyAlignment="1">
      <alignment horizontal="left" vertical="center" wrapText="1"/>
    </xf>
    <xf numFmtId="0" fontId="0" fillId="0" borderId="0" xfId="0" applyAlignment="1">
      <alignment horizontal="left" vertical="center" wrapText="1"/>
    </xf>
    <xf numFmtId="0" fontId="0" fillId="0" borderId="1" xfId="0" applyBorder="1" applyAlignment="1">
      <alignment horizontal="left" vertical="center"/>
    </xf>
    <xf numFmtId="0" fontId="2" fillId="0" borderId="0" xfId="1" applyAlignment="1">
      <alignment horizontal="left" vertical="center" wrapText="1"/>
    </xf>
    <xf numFmtId="0" fontId="0" fillId="0" borderId="0" xfId="0" applyAlignment="1">
      <alignment horizontal="left" vertical="center"/>
    </xf>
    <xf numFmtId="0" fontId="0" fillId="0" borderId="0" xfId="0" applyAlignment="1">
      <alignment horizontal="center"/>
    </xf>
    <xf numFmtId="0" fontId="1" fillId="0" borderId="0" xfId="0" applyFont="1" applyAlignment="1">
      <alignment horizontal="left" vertical="center"/>
    </xf>
    <xf numFmtId="0" fontId="2" fillId="0" borderId="0" xfId="1" applyAlignment="1">
      <alignment horizontal="left" vertical="center"/>
    </xf>
    <xf numFmtId="0" fontId="0" fillId="0" borderId="0" xfId="0" applyFill="1" applyAlignment="1">
      <alignment horizontal="left" vertical="center" wrapText="1"/>
    </xf>
    <xf numFmtId="0" fontId="11" fillId="0" borderId="2" xfId="0" applyFont="1" applyBorder="1" applyAlignment="1">
      <alignment horizontal="center" vertical="center" wrapText="1"/>
    </xf>
    <xf numFmtId="0" fontId="11" fillId="0" borderId="0" xfId="0" applyFont="1" applyBorder="1" applyAlignment="1">
      <alignment horizontal="center" vertical="center" wrapText="1"/>
    </xf>
    <xf numFmtId="0" fontId="0" fillId="4" borderId="0" xfId="0" applyFill="1" applyAlignment="1">
      <alignment horizontal="center" vertical="center" wrapText="1"/>
    </xf>
    <xf numFmtId="0" fontId="8" fillId="2" borderId="3" xfId="0" applyFont="1" applyFill="1" applyBorder="1" applyAlignment="1">
      <alignment horizontal="center" vertical="center" wrapText="1"/>
    </xf>
    <xf numFmtId="0" fontId="11" fillId="4" borderId="0" xfId="0" applyFont="1" applyFill="1" applyBorder="1" applyAlignment="1">
      <alignment horizontal="center" vertical="center" wrapText="1"/>
    </xf>
    <xf numFmtId="0" fontId="7" fillId="2" borderId="3" xfId="0" applyFont="1" applyFill="1" applyBorder="1" applyAlignment="1">
      <alignment horizontal="center" vertical="center" wrapText="1"/>
    </xf>
    <xf numFmtId="0" fontId="12" fillId="4" borderId="0" xfId="0" applyFont="1" applyFill="1" applyBorder="1" applyAlignment="1">
      <alignment horizontal="left" vertical="center" wrapText="1"/>
    </xf>
    <xf numFmtId="0" fontId="0" fillId="4" borderId="0" xfId="0" applyFill="1" applyAlignment="1">
      <alignment horizontal="center" vertical="center"/>
    </xf>
    <xf numFmtId="0" fontId="0" fillId="4" borderId="0" xfId="0" applyFill="1" applyBorder="1" applyAlignment="1">
      <alignment horizontal="center" vertical="center" wrapText="1"/>
    </xf>
    <xf numFmtId="0" fontId="1" fillId="0" borderId="0" xfId="0" applyFont="1" applyAlignment="1">
      <alignment horizontal="left" vertical="center" wrapText="1"/>
    </xf>
    <xf numFmtId="0" fontId="0" fillId="0" borderId="0" xfId="0" applyAlignment="1">
      <alignment horizontal="left" wrapText="1"/>
    </xf>
    <xf numFmtId="0" fontId="13" fillId="0" borderId="0" xfId="0" applyFont="1" applyAlignment="1">
      <alignment horizontal="left" vertical="center" wrapText="1"/>
    </xf>
    <xf numFmtId="0" fontId="15" fillId="0" borderId="0" xfId="0" applyFont="1" applyAlignment="1">
      <alignment horizontal="left" vertical="center" wrapText="1"/>
    </xf>
    <xf numFmtId="0" fontId="16" fillId="0" borderId="0" xfId="0" applyFont="1" applyAlignment="1" applyProtection="1">
      <alignment horizontal="center" vertical="center"/>
      <protection locked="0"/>
    </xf>
    <xf numFmtId="0" fontId="17" fillId="5" borderId="0" xfId="0" applyFont="1" applyFill="1" applyAlignment="1">
      <alignment horizontal="right" vertical="center"/>
    </xf>
    <xf numFmtId="0" fontId="17" fillId="5" borderId="0" xfId="0" applyFont="1" applyFill="1"/>
    <xf numFmtId="0" fontId="18" fillId="6" borderId="4" xfId="0" applyFont="1" applyFill="1" applyBorder="1" applyAlignment="1">
      <alignment horizontal="center" vertical="center"/>
    </xf>
    <xf numFmtId="0" fontId="18" fillId="6" borderId="0" xfId="0" applyFont="1" applyFill="1" applyAlignment="1">
      <alignment horizontal="center" vertical="center"/>
    </xf>
    <xf numFmtId="0" fontId="19" fillId="0" borderId="0" xfId="0" applyFont="1"/>
    <xf numFmtId="0" fontId="20" fillId="0" borderId="0" xfId="0" applyFont="1"/>
    <xf numFmtId="0" fontId="20" fillId="0" borderId="0" xfId="0" applyFont="1" applyAlignment="1">
      <alignment horizontal="center" vertical="center" wrapText="1"/>
    </xf>
    <xf numFmtId="0" fontId="19" fillId="0" borderId="0" xfId="0" applyFont="1" applyAlignment="1">
      <alignment horizontal="center" vertical="center"/>
    </xf>
  </cellXfs>
  <cellStyles count="4">
    <cellStyle name="Link" xfId="1" builtinId="8"/>
    <cellStyle name="Normal 2" xfId="2" xr:uid="{00000000-0005-0000-0000-000002000000}"/>
    <cellStyle name="Normal 2 2" xfId="3" xr:uid="{00000000-0005-0000-0000-000003000000}"/>
    <cellStyle name="Standard" xfId="0" builtinId="0"/>
  </cellStyles>
  <dxfs count="8">
    <dxf>
      <fill>
        <patternFill>
          <bgColor rgb="FF879637"/>
        </patternFill>
      </fill>
    </dxf>
    <dxf>
      <fill>
        <patternFill>
          <bgColor rgb="FF879637"/>
        </patternFill>
      </fill>
    </dxf>
    <dxf>
      <fill>
        <patternFill>
          <bgColor rgb="FF879637"/>
        </patternFill>
      </fill>
    </dxf>
    <dxf>
      <fill>
        <patternFill>
          <bgColor rgb="FF879637"/>
        </patternFill>
      </fill>
    </dxf>
    <dxf>
      <fill>
        <patternFill>
          <bgColor rgb="FF879637"/>
        </patternFill>
      </fill>
    </dxf>
    <dxf>
      <fill>
        <patternFill>
          <bgColor rgb="FF879637"/>
        </patternFill>
      </fill>
    </dxf>
    <dxf>
      <fill>
        <patternFill>
          <bgColor rgb="FF879637"/>
        </patternFill>
      </fill>
    </dxf>
    <dxf>
      <fill>
        <patternFill>
          <bgColor rgb="FF879632"/>
        </patternFill>
      </fill>
    </dxf>
  </dxfs>
  <tableStyles count="0" defaultTableStyle="TableStyleMedium2" defaultPivotStyle="PivotStyleLight16"/>
  <colors>
    <mruColors>
      <color rgb="FF879637"/>
      <color rgb="FF879632"/>
      <color rgb="FF879B32"/>
      <color rgb="FFE1E5CD"/>
      <color rgb="FF99FFCC"/>
      <color rgb="FF0099FF"/>
      <color rgb="FFCCFFCC"/>
      <color rgb="FFE1E5DE"/>
      <color rgb="FFE1E1CD"/>
      <color rgb="FFEBF1D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3" Type="http://schemas.openxmlformats.org/officeDocument/2006/relationships/image" Target="../media/image3.gif"/><Relationship Id="rId2" Type="http://schemas.openxmlformats.org/officeDocument/2006/relationships/image" Target="../media/image2.png"/><Relationship Id="rId1" Type="http://schemas.openxmlformats.org/officeDocument/2006/relationships/image" Target="../media/image1.png"/><Relationship Id="rId5" Type="http://schemas.openxmlformats.org/officeDocument/2006/relationships/image" Target="../media/image5.pn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oneCell">
    <xdr:from>
      <xdr:col>0</xdr:col>
      <xdr:colOff>109107</xdr:colOff>
      <xdr:row>1</xdr:row>
      <xdr:rowOff>8659</xdr:rowOff>
    </xdr:from>
    <xdr:to>
      <xdr:col>2</xdr:col>
      <xdr:colOff>262821</xdr:colOff>
      <xdr:row>51</xdr:row>
      <xdr:rowOff>129864</xdr:rowOff>
    </xdr:to>
    <xdr:pic>
      <xdr:nvPicPr>
        <xdr:cNvPr id="2" name="Grafik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09107" y="175347"/>
          <a:ext cx="1320527" cy="8492403"/>
        </a:xfrm>
        <a:prstGeom prst="rect">
          <a:avLst/>
        </a:prstGeom>
      </xdr:spPr>
    </xdr:pic>
    <xdr:clientData/>
  </xdr:twoCellAnchor>
  <xdr:twoCellAnchor editAs="oneCell">
    <xdr:from>
      <xdr:col>2</xdr:col>
      <xdr:colOff>337200</xdr:colOff>
      <xdr:row>1</xdr:row>
      <xdr:rowOff>0</xdr:rowOff>
    </xdr:from>
    <xdr:to>
      <xdr:col>9</xdr:col>
      <xdr:colOff>309562</xdr:colOff>
      <xdr:row>9</xdr:row>
      <xdr:rowOff>769</xdr:rowOff>
    </xdr:to>
    <xdr:pic>
      <xdr:nvPicPr>
        <xdr:cNvPr id="3" name="Grafik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500253" y="160421"/>
          <a:ext cx="4043046" cy="1284137"/>
        </a:xfrm>
        <a:prstGeom prst="rect">
          <a:avLst/>
        </a:prstGeom>
        <a:solidFill>
          <a:schemeClr val="accent3">
            <a:lumMod val="20000"/>
            <a:lumOff val="80000"/>
          </a:schemeClr>
        </a:solidFill>
        <a:ln>
          <a:noFill/>
        </a:ln>
      </xdr:spPr>
    </xdr:pic>
    <xdr:clientData/>
  </xdr:twoCellAnchor>
  <xdr:twoCellAnchor>
    <xdr:from>
      <xdr:col>2</xdr:col>
      <xdr:colOff>552015</xdr:colOff>
      <xdr:row>23</xdr:row>
      <xdr:rowOff>91595</xdr:rowOff>
    </xdr:from>
    <xdr:to>
      <xdr:col>9</xdr:col>
      <xdr:colOff>732896</xdr:colOff>
      <xdr:row>26</xdr:row>
      <xdr:rowOff>15875</xdr:rowOff>
    </xdr:to>
    <xdr:sp macro="" textlink="">
      <xdr:nvSpPr>
        <xdr:cNvPr id="5" name="Rechteck 4">
          <a:extLst>
            <a:ext uri="{FF2B5EF4-FFF2-40B4-BE49-F238E27FC236}">
              <a16:creationId xmlns:a16="http://schemas.microsoft.com/office/drawing/2014/main" id="{00000000-0008-0000-0000-000005000000}"/>
            </a:ext>
          </a:extLst>
        </xdr:cNvPr>
        <xdr:cNvSpPr/>
      </xdr:nvSpPr>
      <xdr:spPr>
        <a:xfrm>
          <a:off x="1769098" y="3742845"/>
          <a:ext cx="4440673" cy="400530"/>
        </a:xfrm>
        <a:prstGeom prst="rect">
          <a:avLst/>
        </a:prstGeom>
        <a:solidFill>
          <a:schemeClr val="accent3">
            <a:lumMod val="40000"/>
            <a:lumOff val="60000"/>
          </a:schemeClr>
        </a:solidFill>
        <a:ln>
          <a:solidFill>
            <a:schemeClr val="accent3">
              <a:lumMod val="7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lang="de-DE" sz="1000" b="0" i="0">
              <a:solidFill>
                <a:sysClr val="windowText" lastClr="000000"/>
              </a:solidFill>
              <a:effectLst/>
              <a:latin typeface="Arial" panose="020B0604020202020204" pitchFamily="34" charset="0"/>
              <a:ea typeface="+mn-ea"/>
              <a:cs typeface="Arial" panose="020B0604020202020204" pitchFamily="34" charset="0"/>
            </a:rPr>
            <a:t>● Esta herramienta incluye</a:t>
          </a:r>
          <a:r>
            <a:rPr lang="de-DE" sz="1000" b="0" i="0" baseline="0">
              <a:solidFill>
                <a:sysClr val="windowText" lastClr="000000"/>
              </a:solidFill>
              <a:effectLst/>
              <a:latin typeface="Arial" panose="020B0604020202020204" pitchFamily="34" charset="0"/>
              <a:ea typeface="+mn-ea"/>
              <a:cs typeface="Arial" panose="020B0604020202020204" pitchFamily="34" charset="0"/>
            </a:rPr>
            <a:t> una lista desplegable: responda a las preguntas con SÍ ("YES") o NO ("NO").</a:t>
          </a:r>
          <a:endParaRPr lang="de-DE" sz="1000" b="0" i="0" u="none" strike="noStrike">
            <a:solidFill>
              <a:sysClr val="windowText" lastClr="000000"/>
            </a:solidFill>
            <a:effectLst/>
            <a:latin typeface="Arial" panose="020B0604020202020204" pitchFamily="34" charset="0"/>
            <a:ea typeface="+mn-ea"/>
            <a:cs typeface="Arial" panose="020B0604020202020204" pitchFamily="34" charset="0"/>
          </a:endParaRPr>
        </a:p>
      </xdr:txBody>
    </xdr:sp>
    <xdr:clientData/>
  </xdr:twoCellAnchor>
  <xdr:twoCellAnchor editAs="oneCell">
    <xdr:from>
      <xdr:col>6</xdr:col>
      <xdr:colOff>12326</xdr:colOff>
      <xdr:row>83</xdr:row>
      <xdr:rowOff>114778</xdr:rowOff>
    </xdr:from>
    <xdr:to>
      <xdr:col>8</xdr:col>
      <xdr:colOff>118782</xdr:colOff>
      <xdr:row>87</xdr:row>
      <xdr:rowOff>156881</xdr:rowOff>
    </xdr:to>
    <xdr:pic>
      <xdr:nvPicPr>
        <xdr:cNvPr id="7" name="Grafik 6">
          <a:extLst>
            <a:ext uri="{FF2B5EF4-FFF2-40B4-BE49-F238E27FC236}">
              <a16:creationId xmlns:a16="http://schemas.microsoft.com/office/drawing/2014/main" id="{00000000-0008-0000-0000-000007000000}"/>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3508561" y="16850763"/>
          <a:ext cx="1271868" cy="692044"/>
        </a:xfrm>
        <a:prstGeom prst="rect">
          <a:avLst/>
        </a:prstGeom>
      </xdr:spPr>
    </xdr:pic>
    <xdr:clientData/>
  </xdr:twoCellAnchor>
  <xdr:twoCellAnchor editAs="oneCell">
    <xdr:from>
      <xdr:col>7</xdr:col>
      <xdr:colOff>54575</xdr:colOff>
      <xdr:row>2</xdr:row>
      <xdr:rowOff>15876</xdr:rowOff>
    </xdr:from>
    <xdr:to>
      <xdr:col>9</xdr:col>
      <xdr:colOff>753341</xdr:colOff>
      <xdr:row>9</xdr:row>
      <xdr:rowOff>1672</xdr:rowOff>
    </xdr:to>
    <xdr:pic>
      <xdr:nvPicPr>
        <xdr:cNvPr id="9" name="Grafik 8">
          <a:extLst>
            <a:ext uri="{FF2B5EF4-FFF2-40B4-BE49-F238E27FC236}">
              <a16:creationId xmlns:a16="http://schemas.microsoft.com/office/drawing/2014/main" id="{00000000-0008-0000-0000-000009000000}"/>
            </a:ext>
          </a:extLst>
        </xdr:cNvPr>
        <xdr:cNvPicPr preferRelativeResize="0">
          <a:picLocks noChangeAspect="1"/>
        </xdr:cNvPicPr>
      </xdr:nvPicPr>
      <xdr:blipFill rotWithShape="1">
        <a:blip xmlns:r="http://schemas.openxmlformats.org/officeDocument/2006/relationships" r:embed="rId4" cstate="print">
          <a:extLst>
            <a:ext uri="{28A0092B-C50C-407E-A947-70E740481C1C}">
              <a14:useLocalDpi xmlns:a14="http://schemas.microsoft.com/office/drawing/2010/main" val="0"/>
            </a:ext>
          </a:extLst>
        </a:blip>
        <a:srcRect l="55662" t="13843"/>
        <a:stretch/>
      </xdr:blipFill>
      <xdr:spPr>
        <a:xfrm>
          <a:off x="4115689" y="336262"/>
          <a:ext cx="1859084" cy="1107149"/>
        </a:xfrm>
        <a:prstGeom prst="rect">
          <a:avLst/>
        </a:prstGeom>
        <a:solidFill>
          <a:schemeClr val="accent3">
            <a:lumMod val="20000"/>
            <a:lumOff val="80000"/>
          </a:schemeClr>
        </a:solidFill>
        <a:ln>
          <a:noFill/>
        </a:ln>
      </xdr:spPr>
    </xdr:pic>
    <xdr:clientData/>
  </xdr:twoCellAnchor>
  <xdr:oneCellAnchor>
    <xdr:from>
      <xdr:col>8</xdr:col>
      <xdr:colOff>0</xdr:colOff>
      <xdr:row>5</xdr:row>
      <xdr:rowOff>0</xdr:rowOff>
    </xdr:from>
    <xdr:ext cx="184731" cy="264560"/>
    <xdr:sp macro="" textlink="">
      <xdr:nvSpPr>
        <xdr:cNvPr id="10" name="Textfeld 9">
          <a:extLst>
            <a:ext uri="{FF2B5EF4-FFF2-40B4-BE49-F238E27FC236}">
              <a16:creationId xmlns:a16="http://schemas.microsoft.com/office/drawing/2014/main" id="{00000000-0008-0000-0000-00000A000000}"/>
            </a:ext>
          </a:extLst>
        </xdr:cNvPr>
        <xdr:cNvSpPr txBox="1"/>
      </xdr:nvSpPr>
      <xdr:spPr>
        <a:xfrm>
          <a:off x="4635500" y="793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twoCellAnchor editAs="oneCell">
    <xdr:from>
      <xdr:col>2</xdr:col>
      <xdr:colOff>314327</xdr:colOff>
      <xdr:row>11</xdr:row>
      <xdr:rowOff>123825</xdr:rowOff>
    </xdr:from>
    <xdr:to>
      <xdr:col>9</xdr:col>
      <xdr:colOff>752476</xdr:colOff>
      <xdr:row>14</xdr:row>
      <xdr:rowOff>104737</xdr:rowOff>
    </xdr:to>
    <xdr:pic>
      <xdr:nvPicPr>
        <xdr:cNvPr id="6" name="Grafik 5">
          <a:extLst>
            <a:ext uri="{FF2B5EF4-FFF2-40B4-BE49-F238E27FC236}">
              <a16:creationId xmlns:a16="http://schemas.microsoft.com/office/drawing/2014/main" id="{00000000-0008-0000-0000-000006000000}"/>
            </a:ext>
          </a:extLst>
        </xdr:cNvPr>
        <xdr:cNvPicPr>
          <a:picLocks noChangeAspect="1"/>
        </xdr:cNvPicPr>
      </xdr:nvPicPr>
      <xdr:blipFill rotWithShape="1">
        <a:blip xmlns:r="http://schemas.openxmlformats.org/officeDocument/2006/relationships" r:embed="rId5" cstate="print">
          <a:extLst>
            <a:ext uri="{28A0092B-C50C-407E-A947-70E740481C1C}">
              <a14:useLocalDpi xmlns:a14="http://schemas.microsoft.com/office/drawing/2010/main" val="0"/>
            </a:ext>
          </a:extLst>
        </a:blip>
        <a:srcRect l="10988" t="14877" r="9076" b="14793"/>
        <a:stretch/>
      </xdr:blipFill>
      <xdr:spPr>
        <a:xfrm>
          <a:off x="1476377" y="1905000"/>
          <a:ext cx="4505324" cy="466687"/>
        </a:xfrm>
        <a:prstGeom prst="rect">
          <a:avLst/>
        </a:prstGeom>
      </xdr:spPr>
    </xdr:pic>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Table1" displayName="Table1" ref="B4:B6" totalsRowShown="0">
  <autoFilter ref="B4:B6" xr:uid="{00000000-0009-0000-0100-000001000000}"/>
  <tableColumns count="1">
    <tableColumn id="1" xr3:uid="{00000000-0010-0000-0000-000001000000}" name="Column1"/>
  </tableColumns>
  <tableStyleInfo name="TableStyleMedium2" showFirstColumn="0" showLastColumn="0" showRowStripes="1" showColumnStripes="0"/>
</table>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mailto:Powering.Agriculture@giz.de" TargetMode="External"/><Relationship Id="rId2" Type="http://schemas.openxmlformats.org/officeDocument/2006/relationships/hyperlink" Target="https://poweringag.org/" TargetMode="External"/><Relationship Id="rId1" Type="http://schemas.openxmlformats.org/officeDocument/2006/relationships/hyperlink" Target="http://www.fao.org/docrep/s2022e/s2022e07.htm" TargetMode="External"/><Relationship Id="rId6" Type="http://schemas.openxmlformats.org/officeDocument/2006/relationships/drawing" Target="../drawings/drawing1.xml"/><Relationship Id="rId5" Type="http://schemas.openxmlformats.org/officeDocument/2006/relationships/printerSettings" Target="../printerSettings/printerSettings1.bin"/><Relationship Id="rId4" Type="http://schemas.openxmlformats.org/officeDocument/2006/relationships/hyperlink" Target="https://energypedia.info/wiki/Toolbox_on_SPIS"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Tabelle1">
    <tabColor rgb="FF879637"/>
  </sheetPr>
  <dimension ref="D1:K88"/>
  <sheetViews>
    <sheetView tabSelected="1" view="pageBreakPreview" zoomScaleNormal="120" zoomScaleSheetLayoutView="100" zoomScalePageLayoutView="120" workbookViewId="0">
      <selection activeCell="D16" sqref="D16:J16"/>
    </sheetView>
  </sheetViews>
  <sheetFormatPr baseColWidth="10" defaultColWidth="11.453125" defaultRowHeight="12.5" x14ac:dyDescent="0.25"/>
  <cols>
    <col min="1" max="9" width="8.7265625" customWidth="1"/>
  </cols>
  <sheetData>
    <row r="1" spans="4:10" ht="12.75" customHeight="1" x14ac:dyDescent="0.25"/>
    <row r="2" spans="4:10" ht="12.75" customHeight="1" x14ac:dyDescent="0.25"/>
    <row r="3" spans="4:10" ht="12.75" customHeight="1" x14ac:dyDescent="0.25"/>
    <row r="4" spans="4:10" ht="12.75" customHeight="1" x14ac:dyDescent="0.25"/>
    <row r="5" spans="4:10" ht="12.75" customHeight="1" x14ac:dyDescent="0.25"/>
    <row r="6" spans="4:10" ht="12.75" customHeight="1" x14ac:dyDescent="0.25"/>
    <row r="7" spans="4:10" ht="12.75" customHeight="1" x14ac:dyDescent="0.25"/>
    <row r="8" spans="4:10" ht="12.75" customHeight="1" x14ac:dyDescent="0.25"/>
    <row r="9" spans="4:10" ht="12.75" customHeight="1" x14ac:dyDescent="0.25"/>
    <row r="10" spans="4:10" ht="12.75" customHeight="1" x14ac:dyDescent="0.25"/>
    <row r="11" spans="4:10" ht="12.75" customHeight="1" x14ac:dyDescent="0.3">
      <c r="D11" s="20" t="s">
        <v>60</v>
      </c>
      <c r="E11" s="20"/>
      <c r="F11" s="20"/>
      <c r="G11" s="20"/>
      <c r="H11" s="20"/>
      <c r="I11" s="20"/>
      <c r="J11" s="20"/>
    </row>
    <row r="12" spans="4:10" ht="12.75" customHeight="1" x14ac:dyDescent="0.25"/>
    <row r="13" spans="4:10" ht="12.75" customHeight="1" x14ac:dyDescent="0.25"/>
    <row r="14" spans="4:10" ht="12.75" customHeight="1" x14ac:dyDescent="0.25"/>
    <row r="15" spans="4:10" ht="12.75" customHeight="1" x14ac:dyDescent="0.25"/>
    <row r="16" spans="4:10" ht="12.75" customHeight="1" x14ac:dyDescent="0.3">
      <c r="D16" s="21" t="s">
        <v>62</v>
      </c>
      <c r="E16" s="21"/>
      <c r="F16" s="21"/>
      <c r="G16" s="21"/>
      <c r="H16" s="21"/>
      <c r="I16" s="21"/>
      <c r="J16" s="21"/>
    </row>
    <row r="17" spans="4:10" ht="12.75" customHeight="1" x14ac:dyDescent="0.25"/>
    <row r="18" spans="4:10" ht="12.75" customHeight="1" x14ac:dyDescent="0.3">
      <c r="D18" s="22" t="s">
        <v>41</v>
      </c>
      <c r="E18" s="22"/>
      <c r="F18" s="22"/>
      <c r="G18" s="22"/>
      <c r="H18" s="22"/>
      <c r="I18" s="22"/>
      <c r="J18" s="22"/>
    </row>
    <row r="19" spans="4:10" ht="12.75" customHeight="1" x14ac:dyDescent="0.25">
      <c r="D19" s="24" t="s">
        <v>42</v>
      </c>
      <c r="E19" s="24"/>
      <c r="F19" s="24"/>
      <c r="G19" s="24"/>
      <c r="H19" s="24"/>
      <c r="I19" s="24"/>
      <c r="J19" s="24"/>
    </row>
    <row r="20" spans="4:10" ht="12.75" customHeight="1" x14ac:dyDescent="0.25">
      <c r="D20" s="24"/>
      <c r="E20" s="24"/>
      <c r="F20" s="24"/>
      <c r="G20" s="24"/>
      <c r="H20" s="24"/>
      <c r="I20" s="24"/>
      <c r="J20" s="24"/>
    </row>
    <row r="21" spans="4:10" ht="13" customHeight="1" x14ac:dyDescent="0.25">
      <c r="D21" s="24"/>
      <c r="E21" s="24"/>
      <c r="F21" s="24"/>
      <c r="G21" s="24"/>
      <c r="H21" s="24"/>
      <c r="I21" s="24"/>
      <c r="J21" s="24"/>
    </row>
    <row r="22" spans="4:10" ht="12" customHeight="1" x14ac:dyDescent="0.25">
      <c r="D22" s="6"/>
      <c r="E22" s="5"/>
      <c r="F22" s="5"/>
      <c r="G22" s="5"/>
      <c r="H22" s="5"/>
      <c r="I22" s="5"/>
      <c r="J22" s="5"/>
    </row>
    <row r="23" spans="4:10" ht="12.75" customHeight="1" x14ac:dyDescent="0.3">
      <c r="D23" s="22" t="s">
        <v>43</v>
      </c>
      <c r="E23" s="22"/>
      <c r="F23" s="22"/>
      <c r="G23" s="22"/>
      <c r="H23" s="22"/>
      <c r="I23" s="22"/>
      <c r="J23" s="22"/>
    </row>
    <row r="24" spans="4:10" ht="12.75" customHeight="1" x14ac:dyDescent="0.25"/>
    <row r="25" spans="4:10" ht="12.75" customHeight="1" x14ac:dyDescent="0.25"/>
    <row r="26" spans="4:10" ht="12.75" customHeight="1" x14ac:dyDescent="0.25"/>
    <row r="27" spans="4:10" ht="12.75" customHeight="1" x14ac:dyDescent="0.3">
      <c r="D27" s="2"/>
      <c r="E27" s="2"/>
      <c r="F27" s="2"/>
      <c r="G27" s="2"/>
      <c r="H27" s="2"/>
      <c r="I27" s="2"/>
      <c r="J27" s="2"/>
    </row>
    <row r="28" spans="4:10" ht="12.75" customHeight="1" x14ac:dyDescent="0.3">
      <c r="D28" s="22" t="s">
        <v>44</v>
      </c>
      <c r="E28" s="22"/>
      <c r="F28" s="22"/>
      <c r="G28" s="22"/>
      <c r="H28" s="22"/>
      <c r="I28" s="22"/>
      <c r="J28" s="22"/>
    </row>
    <row r="29" spans="4:10" ht="12.75" customHeight="1" x14ac:dyDescent="0.25">
      <c r="D29" t="s">
        <v>45</v>
      </c>
    </row>
    <row r="30" spans="4:10" ht="12.75" customHeight="1" x14ac:dyDescent="0.25"/>
    <row r="31" spans="4:10" ht="12.75" customHeight="1" x14ac:dyDescent="0.25">
      <c r="D31" s="25" t="s">
        <v>46</v>
      </c>
      <c r="E31" s="25"/>
      <c r="F31" s="25"/>
      <c r="G31" s="23" t="s">
        <v>47</v>
      </c>
      <c r="H31" s="23"/>
      <c r="I31" s="23"/>
      <c r="J31" s="23"/>
    </row>
    <row r="32" spans="4:10" ht="12.75" customHeight="1" x14ac:dyDescent="0.25">
      <c r="D32" s="25"/>
      <c r="E32" s="25"/>
      <c r="F32" s="25"/>
      <c r="G32" s="23"/>
      <c r="H32" s="23"/>
      <c r="I32" s="23"/>
      <c r="J32" s="23"/>
    </row>
    <row r="33" spans="4:11" ht="12.75" customHeight="1" x14ac:dyDescent="0.25"/>
    <row r="34" spans="4:11" ht="12.75" customHeight="1" x14ac:dyDescent="0.25"/>
    <row r="35" spans="4:11" ht="12.75" customHeight="1" x14ac:dyDescent="0.25">
      <c r="D35" s="24" t="s">
        <v>48</v>
      </c>
      <c r="E35" s="24"/>
      <c r="F35" s="24"/>
      <c r="G35" s="24"/>
      <c r="H35" s="24"/>
      <c r="I35" s="24"/>
      <c r="J35" s="24"/>
    </row>
    <row r="36" spans="4:11" ht="12.75" customHeight="1" x14ac:dyDescent="0.25">
      <c r="D36" s="24"/>
      <c r="E36" s="24"/>
      <c r="F36" s="24"/>
      <c r="G36" s="24"/>
      <c r="H36" s="24"/>
      <c r="I36" s="24"/>
      <c r="J36" s="24"/>
    </row>
    <row r="37" spans="4:11" ht="12.75" customHeight="1" x14ac:dyDescent="0.25">
      <c r="D37" s="26" t="s">
        <v>0</v>
      </c>
      <c r="E37" s="26"/>
      <c r="F37" s="26"/>
      <c r="G37" s="26"/>
      <c r="H37" s="26"/>
      <c r="I37" s="26"/>
      <c r="J37" s="26"/>
    </row>
    <row r="38" spans="4:11" ht="12.75" customHeight="1" x14ac:dyDescent="0.3">
      <c r="D38" s="22"/>
      <c r="E38" s="28"/>
      <c r="F38" s="28"/>
      <c r="G38" s="28"/>
      <c r="H38" s="28"/>
      <c r="I38" s="28"/>
      <c r="J38" s="28"/>
      <c r="K38" s="4"/>
    </row>
    <row r="39" spans="4:11" ht="12.75" customHeight="1" x14ac:dyDescent="0.3">
      <c r="D39" s="22" t="s">
        <v>50</v>
      </c>
      <c r="E39" s="22"/>
      <c r="F39" s="22"/>
      <c r="G39" s="22"/>
      <c r="H39" s="22"/>
      <c r="I39" s="22"/>
      <c r="J39" s="22"/>
    </row>
    <row r="40" spans="4:11" ht="12.75" customHeight="1" x14ac:dyDescent="0.25">
      <c r="D40" s="41" t="s">
        <v>49</v>
      </c>
      <c r="E40" s="41"/>
      <c r="F40" s="24" t="s">
        <v>3</v>
      </c>
      <c r="G40" s="24"/>
    </row>
    <row r="41" spans="4:11" ht="12.75" customHeight="1" x14ac:dyDescent="0.25">
      <c r="D41" s="41" t="s">
        <v>51</v>
      </c>
      <c r="E41" s="41"/>
      <c r="F41" s="24" t="s">
        <v>4</v>
      </c>
      <c r="G41" s="24"/>
      <c r="H41" s="24"/>
      <c r="I41" s="24"/>
      <c r="J41" s="24"/>
    </row>
    <row r="42" spans="4:11" ht="12.75" customHeight="1" x14ac:dyDescent="0.25">
      <c r="D42" s="41"/>
      <c r="E42" s="41"/>
      <c r="F42" s="24"/>
      <c r="G42" s="24"/>
      <c r="H42" s="24"/>
      <c r="I42" s="24"/>
      <c r="J42" s="24"/>
    </row>
    <row r="43" spans="4:11" ht="12.75" customHeight="1" x14ac:dyDescent="0.25">
      <c r="D43" s="41"/>
      <c r="E43" s="41"/>
      <c r="F43" s="19" t="s">
        <v>40</v>
      </c>
      <c r="G43" s="18"/>
      <c r="H43" s="18"/>
      <c r="I43" s="18"/>
      <c r="J43" s="18"/>
    </row>
    <row r="44" spans="4:11" ht="12.75" customHeight="1" x14ac:dyDescent="0.25">
      <c r="D44" s="24" t="s">
        <v>55</v>
      </c>
      <c r="E44" s="24"/>
      <c r="F44" s="26" t="s">
        <v>5</v>
      </c>
      <c r="G44" s="26"/>
      <c r="H44" s="26"/>
    </row>
    <row r="45" spans="4:11" ht="12.75" customHeight="1" x14ac:dyDescent="0.25">
      <c r="D45" s="29" t="s">
        <v>56</v>
      </c>
      <c r="E45" s="27"/>
      <c r="F45" s="30" t="s">
        <v>2</v>
      </c>
      <c r="G45" s="30"/>
      <c r="H45" s="30"/>
      <c r="I45" s="30"/>
      <c r="J45" s="30"/>
    </row>
    <row r="46" spans="4:11" ht="12.75" customHeight="1" x14ac:dyDescent="0.25">
      <c r="D46" s="29" t="s">
        <v>54</v>
      </c>
      <c r="E46" s="29"/>
      <c r="F46" s="24" t="s">
        <v>52</v>
      </c>
      <c r="G46" s="24"/>
      <c r="H46" s="24"/>
      <c r="I46" s="24"/>
      <c r="J46" s="24"/>
    </row>
    <row r="47" spans="4:11" s="1" customFormat="1" ht="12.75" customHeight="1" x14ac:dyDescent="0.25">
      <c r="D47" s="29"/>
      <c r="E47" s="29"/>
      <c r="F47" s="24"/>
      <c r="G47" s="24"/>
      <c r="H47" s="24"/>
      <c r="I47" s="24"/>
      <c r="J47" s="24"/>
    </row>
    <row r="48" spans="4:11" s="3" customFormat="1" ht="12.75" customHeight="1" x14ac:dyDescent="0.25">
      <c r="D48" s="29"/>
      <c r="E48" s="29"/>
      <c r="F48" s="26" t="s">
        <v>6</v>
      </c>
      <c r="G48" s="26"/>
      <c r="H48" s="26"/>
      <c r="I48" s="17"/>
      <c r="J48" s="17"/>
    </row>
    <row r="49" spans="4:10" ht="12.75" customHeight="1" x14ac:dyDescent="0.25">
      <c r="D49" s="24" t="s">
        <v>53</v>
      </c>
      <c r="E49" s="24"/>
      <c r="F49" s="31" t="s">
        <v>39</v>
      </c>
      <c r="G49" s="31"/>
      <c r="H49" s="31"/>
    </row>
    <row r="50" spans="4:10" ht="12.75" customHeight="1" x14ac:dyDescent="0.25"/>
    <row r="51" spans="4:10" ht="12.75" customHeight="1" x14ac:dyDescent="0.25">
      <c r="D51" s="44" t="s">
        <v>57</v>
      </c>
      <c r="E51" s="44"/>
      <c r="F51" s="44"/>
      <c r="G51" s="44"/>
      <c r="H51" s="44"/>
      <c r="I51" s="44"/>
      <c r="J51" s="44"/>
    </row>
    <row r="52" spans="4:10" ht="12.75" customHeight="1" x14ac:dyDescent="0.25">
      <c r="D52" s="44"/>
      <c r="E52" s="44"/>
      <c r="F52" s="44"/>
      <c r="G52" s="44"/>
      <c r="H52" s="44"/>
      <c r="I52" s="44"/>
      <c r="J52" s="44"/>
    </row>
    <row r="53" spans="4:10" ht="12.75" customHeight="1" x14ac:dyDescent="0.25">
      <c r="D53" s="44"/>
      <c r="E53" s="44"/>
      <c r="F53" s="44"/>
      <c r="G53" s="44"/>
      <c r="H53" s="44"/>
      <c r="I53" s="44"/>
      <c r="J53" s="44"/>
    </row>
    <row r="54" spans="4:10" ht="12.75" customHeight="1" x14ac:dyDescent="0.25">
      <c r="D54" s="44"/>
      <c r="E54" s="44"/>
      <c r="F54" s="44"/>
      <c r="G54" s="44"/>
      <c r="H54" s="44"/>
      <c r="I54" s="44"/>
      <c r="J54" s="44"/>
    </row>
    <row r="55" spans="4:10" ht="12.75" customHeight="1" x14ac:dyDescent="0.25">
      <c r="D55" s="44"/>
      <c r="E55" s="44"/>
      <c r="F55" s="44"/>
      <c r="G55" s="44"/>
      <c r="H55" s="44"/>
      <c r="I55" s="44"/>
      <c r="J55" s="44"/>
    </row>
    <row r="56" spans="4:10" ht="12.75" customHeight="1" x14ac:dyDescent="0.25">
      <c r="D56" s="44"/>
      <c r="E56" s="44"/>
      <c r="F56" s="44"/>
      <c r="G56" s="44"/>
      <c r="H56" s="44"/>
      <c r="I56" s="44"/>
      <c r="J56" s="44"/>
    </row>
    <row r="57" spans="4:10" ht="12.75" customHeight="1" x14ac:dyDescent="0.25">
      <c r="D57" s="44"/>
      <c r="E57" s="44"/>
      <c r="F57" s="44"/>
      <c r="G57" s="44"/>
      <c r="H57" s="44"/>
      <c r="I57" s="44"/>
      <c r="J57" s="44"/>
    </row>
    <row r="58" spans="4:10" ht="12.75" customHeight="1" x14ac:dyDescent="0.25">
      <c r="D58" s="44"/>
      <c r="E58" s="44"/>
      <c r="F58" s="44"/>
      <c r="G58" s="44"/>
      <c r="H58" s="44"/>
      <c r="I58" s="44"/>
      <c r="J58" s="44"/>
    </row>
    <row r="59" spans="4:10" ht="12.75" customHeight="1" x14ac:dyDescent="0.25">
      <c r="D59" s="44"/>
      <c r="E59" s="44"/>
      <c r="F59" s="44"/>
      <c r="G59" s="44"/>
      <c r="H59" s="44"/>
      <c r="I59" s="44"/>
      <c r="J59" s="44"/>
    </row>
    <row r="60" spans="4:10" ht="12.75" customHeight="1" x14ac:dyDescent="0.25">
      <c r="D60" s="44"/>
      <c r="E60" s="44"/>
      <c r="F60" s="44"/>
      <c r="G60" s="44"/>
      <c r="H60" s="44"/>
      <c r="I60" s="44"/>
      <c r="J60" s="44"/>
    </row>
    <row r="61" spans="4:10" ht="12.75" customHeight="1" x14ac:dyDescent="0.25">
      <c r="D61" s="44"/>
      <c r="E61" s="44"/>
      <c r="F61" s="44"/>
      <c r="G61" s="44"/>
      <c r="H61" s="44"/>
      <c r="I61" s="44"/>
      <c r="J61" s="44"/>
    </row>
    <row r="62" spans="4:10" ht="12.75" customHeight="1" x14ac:dyDescent="0.25">
      <c r="D62" s="44"/>
      <c r="E62" s="44"/>
      <c r="F62" s="44"/>
      <c r="G62" s="44"/>
      <c r="H62" s="44"/>
      <c r="I62" s="44"/>
      <c r="J62" s="44"/>
    </row>
    <row r="63" spans="4:10" ht="12.75" customHeight="1" x14ac:dyDescent="0.25"/>
    <row r="64" spans="4:10" ht="12.75" customHeight="1" x14ac:dyDescent="0.25">
      <c r="D64" s="44" t="s">
        <v>58</v>
      </c>
      <c r="E64" s="43"/>
      <c r="F64" s="43"/>
      <c r="G64" s="43"/>
      <c r="H64" s="43"/>
      <c r="I64" s="43"/>
      <c r="J64" s="43"/>
    </row>
    <row r="65" spans="4:10" ht="12.75" customHeight="1" x14ac:dyDescent="0.25">
      <c r="D65" s="43"/>
      <c r="E65" s="43"/>
      <c r="F65" s="43"/>
      <c r="G65" s="43"/>
      <c r="H65" s="43"/>
      <c r="I65" s="43"/>
      <c r="J65" s="43"/>
    </row>
    <row r="66" spans="4:10" ht="12.75" customHeight="1" x14ac:dyDescent="0.25">
      <c r="D66" s="43"/>
      <c r="E66" s="43"/>
      <c r="F66" s="43"/>
      <c r="G66" s="43"/>
      <c r="H66" s="43"/>
      <c r="I66" s="43"/>
      <c r="J66" s="43"/>
    </row>
    <row r="67" spans="4:10" ht="12.75" customHeight="1" x14ac:dyDescent="0.25">
      <c r="D67" s="43"/>
      <c r="E67" s="43"/>
      <c r="F67" s="43"/>
      <c r="G67" s="43"/>
      <c r="H67" s="43"/>
      <c r="I67" s="43"/>
      <c r="J67" s="43"/>
    </row>
    <row r="68" spans="4:10" ht="12.75" customHeight="1" x14ac:dyDescent="0.25">
      <c r="D68" s="43"/>
      <c r="E68" s="43"/>
      <c r="F68" s="43"/>
      <c r="G68" s="43"/>
      <c r="H68" s="43"/>
      <c r="I68" s="43"/>
      <c r="J68" s="43"/>
    </row>
    <row r="69" spans="4:10" ht="12.75" customHeight="1" x14ac:dyDescent="0.25">
      <c r="D69" s="43"/>
      <c r="E69" s="43"/>
      <c r="F69" s="43"/>
      <c r="G69" s="43"/>
      <c r="H69" s="43"/>
      <c r="I69" s="43"/>
      <c r="J69" s="43"/>
    </row>
    <row r="70" spans="4:10" ht="12.75" customHeight="1" x14ac:dyDescent="0.25">
      <c r="D70" s="43"/>
      <c r="E70" s="43"/>
      <c r="F70" s="43"/>
      <c r="G70" s="43"/>
      <c r="H70" s="43"/>
      <c r="I70" s="43"/>
      <c r="J70" s="43"/>
    </row>
    <row r="71" spans="4:10" ht="12.75" customHeight="1" x14ac:dyDescent="0.25">
      <c r="D71" s="43"/>
      <c r="E71" s="43"/>
      <c r="F71" s="43"/>
      <c r="G71" s="43"/>
      <c r="H71" s="43"/>
      <c r="I71" s="43"/>
      <c r="J71" s="43"/>
    </row>
    <row r="72" spans="4:10" ht="12.75" customHeight="1" x14ac:dyDescent="0.25">
      <c r="D72" s="43"/>
      <c r="E72" s="43"/>
      <c r="F72" s="43"/>
      <c r="G72" s="43"/>
      <c r="H72" s="43"/>
      <c r="I72" s="43"/>
      <c r="J72" s="43"/>
    </row>
    <row r="73" spans="4:10" ht="12.75" customHeight="1" x14ac:dyDescent="0.25">
      <c r="D73" s="43"/>
      <c r="E73" s="43"/>
      <c r="F73" s="43"/>
      <c r="G73" s="43"/>
      <c r="H73" s="43"/>
      <c r="I73" s="43"/>
      <c r="J73" s="43"/>
    </row>
    <row r="74" spans="4:10" ht="12.75" customHeight="1" x14ac:dyDescent="0.25">
      <c r="D74" s="43"/>
      <c r="E74" s="43"/>
      <c r="F74" s="43"/>
      <c r="G74" s="43"/>
      <c r="H74" s="43"/>
      <c r="I74" s="43"/>
      <c r="J74" s="43"/>
    </row>
    <row r="75" spans="4:10" ht="12.75" customHeight="1" x14ac:dyDescent="0.25">
      <c r="D75" s="43"/>
      <c r="E75" s="43"/>
      <c r="F75" s="43"/>
      <c r="G75" s="43"/>
      <c r="H75" s="43"/>
      <c r="I75" s="43"/>
      <c r="J75" s="43"/>
    </row>
    <row r="76" spans="4:10" ht="12.75" customHeight="1" x14ac:dyDescent="0.25">
      <c r="D76" s="43"/>
      <c r="E76" s="43"/>
      <c r="F76" s="43"/>
      <c r="G76" s="43"/>
      <c r="H76" s="43"/>
      <c r="I76" s="43"/>
      <c r="J76" s="43"/>
    </row>
    <row r="77" spans="4:10" ht="12.75" customHeight="1" x14ac:dyDescent="0.25">
      <c r="D77" s="43"/>
      <c r="E77" s="43"/>
      <c r="F77" s="43"/>
      <c r="G77" s="43"/>
      <c r="H77" s="43"/>
      <c r="I77" s="43"/>
      <c r="J77" s="43"/>
    </row>
    <row r="78" spans="4:10" ht="13.5" customHeight="1" x14ac:dyDescent="0.25">
      <c r="D78" s="44" t="s">
        <v>59</v>
      </c>
      <c r="E78" s="24"/>
      <c r="F78" s="24"/>
      <c r="G78" s="24"/>
      <c r="H78" s="24"/>
      <c r="I78" s="24"/>
      <c r="J78" s="24"/>
    </row>
    <row r="79" spans="4:10" ht="12.75" customHeight="1" x14ac:dyDescent="0.25">
      <c r="D79" s="24"/>
      <c r="E79" s="24"/>
      <c r="F79" s="24"/>
      <c r="G79" s="24"/>
      <c r="H79" s="24"/>
      <c r="I79" s="24"/>
      <c r="J79" s="24"/>
    </row>
    <row r="80" spans="4:10" ht="12.75" customHeight="1" x14ac:dyDescent="0.25">
      <c r="D80" s="24"/>
      <c r="E80" s="24"/>
      <c r="F80" s="24"/>
      <c r="G80" s="24"/>
      <c r="H80" s="24"/>
      <c r="I80" s="24"/>
      <c r="J80" s="24"/>
    </row>
    <row r="81" spans="4:10" ht="12.75" customHeight="1" x14ac:dyDescent="0.25">
      <c r="D81" s="24"/>
      <c r="E81" s="24"/>
      <c r="F81" s="24"/>
      <c r="G81" s="24"/>
      <c r="H81" s="24"/>
      <c r="I81" s="24"/>
      <c r="J81" s="24"/>
    </row>
    <row r="82" spans="4:10" ht="12.75" customHeight="1" x14ac:dyDescent="0.25">
      <c r="D82" s="24"/>
      <c r="E82" s="24"/>
      <c r="F82" s="24"/>
      <c r="G82" s="24"/>
      <c r="H82" s="24"/>
      <c r="I82" s="24"/>
      <c r="J82" s="24"/>
    </row>
    <row r="83" spans="4:10" ht="12.75" customHeight="1" x14ac:dyDescent="0.25">
      <c r="D83" s="24"/>
      <c r="E83" s="24"/>
      <c r="F83" s="24"/>
      <c r="G83" s="24"/>
      <c r="H83" s="24"/>
      <c r="I83" s="24"/>
      <c r="J83" s="24"/>
    </row>
    <row r="84" spans="4:10" ht="12.75" customHeight="1" x14ac:dyDescent="0.25">
      <c r="D84" s="24"/>
      <c r="E84" s="24"/>
      <c r="F84" s="24"/>
      <c r="G84" s="24"/>
      <c r="H84" s="24"/>
      <c r="I84" s="24"/>
      <c r="J84" s="24"/>
    </row>
    <row r="85" spans="4:10" ht="12.75" customHeight="1" x14ac:dyDescent="0.25"/>
    <row r="86" spans="4:10" ht="12.75" customHeight="1" x14ac:dyDescent="0.25">
      <c r="D86" s="27" t="s">
        <v>1</v>
      </c>
      <c r="E86" s="27"/>
      <c r="F86" s="27"/>
    </row>
    <row r="87" spans="4:10" ht="12.75" customHeight="1" x14ac:dyDescent="0.25"/>
    <row r="88" spans="4:10" ht="12.75" customHeight="1" x14ac:dyDescent="0.25"/>
  </sheetData>
  <sheetProtection algorithmName="SHA-512" hashValue="RC5eyWc9cJVIFNKHeBJIFnHAwlVayFwqFvJx3b+qdfCYMKYEowL5LNbq3rkCiyfVKJC0rseshu2kBjiA/0Ue/g==" saltValue="fX6Ml7bsmOhL5SnErnOumQ==" spinCount="100000" sheet="1" objects="1" scenarios="1"/>
  <mergeCells count="29">
    <mergeCell ref="D64:J77"/>
    <mergeCell ref="D41:E43"/>
    <mergeCell ref="D35:J36"/>
    <mergeCell ref="D38:J38"/>
    <mergeCell ref="D37:J37"/>
    <mergeCell ref="F41:J42"/>
    <mergeCell ref="F44:H44"/>
    <mergeCell ref="D44:E44"/>
    <mergeCell ref="D86:F86"/>
    <mergeCell ref="D39:J39"/>
    <mergeCell ref="D78:J84"/>
    <mergeCell ref="D51:J62"/>
    <mergeCell ref="F48:H48"/>
    <mergeCell ref="D46:E48"/>
    <mergeCell ref="D40:E40"/>
    <mergeCell ref="F40:G40"/>
    <mergeCell ref="D49:E49"/>
    <mergeCell ref="D45:E45"/>
    <mergeCell ref="F45:J45"/>
    <mergeCell ref="F49:H49"/>
    <mergeCell ref="F46:J47"/>
    <mergeCell ref="D11:J11"/>
    <mergeCell ref="D16:J16"/>
    <mergeCell ref="D18:J18"/>
    <mergeCell ref="G31:J32"/>
    <mergeCell ref="D28:J28"/>
    <mergeCell ref="D19:J21"/>
    <mergeCell ref="D23:J23"/>
    <mergeCell ref="D31:F32"/>
  </mergeCells>
  <hyperlinks>
    <hyperlink ref="D37" r:id="rId1" xr:uid="{00000000-0004-0000-0000-000000000000}"/>
    <hyperlink ref="F48" r:id="rId2" xr:uid="{00000000-0004-0000-0000-000003000000}"/>
    <hyperlink ref="F44" r:id="rId3" xr:uid="{00000000-0004-0000-0000-000002000000}"/>
    <hyperlink ref="F45:J45" r:id="rId4" display="https://energypedia.info/wiki/Toolbox_on_SPIS" xr:uid="{00000000-0004-0000-0000-000001000000}"/>
  </hyperlinks>
  <pageMargins left="0.7" right="0.7" top="0.78740157499999996" bottom="0.78740157499999996" header="0.3" footer="0.3"/>
  <pageSetup scale="92" orientation="portrait" r:id="rId5"/>
  <rowBreaks count="1" manualBreakCount="1">
    <brk id="38" max="9" man="1"/>
  </rowBreaks>
  <drawing r:id="rId6"/>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Tabelle2"/>
  <dimension ref="A1:V22"/>
  <sheetViews>
    <sheetView view="pageBreakPreview" zoomScaleNormal="100" zoomScaleSheetLayoutView="100" workbookViewId="0">
      <selection activeCell="G3" sqref="G3"/>
    </sheetView>
  </sheetViews>
  <sheetFormatPr baseColWidth="10" defaultColWidth="8.7265625" defaultRowHeight="12.5" x14ac:dyDescent="0.25"/>
  <cols>
    <col min="2" max="6" width="10.54296875" customWidth="1"/>
  </cols>
  <sheetData>
    <row r="1" spans="1:22" ht="23.15" customHeight="1" x14ac:dyDescent="0.25">
      <c r="A1" s="32" t="s">
        <v>61</v>
      </c>
      <c r="B1" s="33"/>
      <c r="C1" s="33"/>
      <c r="D1" s="33"/>
      <c r="E1" s="33"/>
      <c r="F1" s="33"/>
      <c r="G1" s="33"/>
      <c r="H1" s="33"/>
      <c r="I1" s="33"/>
      <c r="J1" s="33"/>
      <c r="K1" s="33"/>
      <c r="L1" s="33"/>
      <c r="M1" s="33"/>
      <c r="N1" s="33"/>
    </row>
    <row r="2" spans="1:22" ht="28.5" customHeight="1" x14ac:dyDescent="0.25">
      <c r="A2" s="12"/>
      <c r="B2" s="38" t="s">
        <v>63</v>
      </c>
      <c r="C2" s="38"/>
      <c r="D2" s="38"/>
      <c r="E2" s="38"/>
      <c r="F2" s="38"/>
      <c r="G2" s="38"/>
      <c r="H2" s="38"/>
      <c r="I2" s="14"/>
      <c r="J2" s="14"/>
      <c r="K2" s="14"/>
      <c r="L2" s="14"/>
      <c r="M2" s="14"/>
      <c r="N2" s="14"/>
      <c r="O2" s="12"/>
    </row>
    <row r="3" spans="1:22" ht="23.15" customHeight="1" x14ac:dyDescent="0.25">
      <c r="A3" s="9" t="s">
        <v>11</v>
      </c>
      <c r="B3" s="34" t="s">
        <v>90</v>
      </c>
      <c r="C3" s="34"/>
      <c r="D3" s="34"/>
      <c r="E3" s="34"/>
      <c r="F3" s="34"/>
      <c r="G3" s="45" t="s">
        <v>7</v>
      </c>
      <c r="H3" s="11"/>
      <c r="I3" s="36" t="s">
        <v>80</v>
      </c>
      <c r="J3" s="36"/>
      <c r="K3" s="36"/>
      <c r="L3" s="36"/>
      <c r="M3" s="36"/>
      <c r="N3" s="36"/>
      <c r="O3" s="14"/>
      <c r="P3" s="15"/>
      <c r="Q3" s="15"/>
      <c r="R3" s="15"/>
      <c r="S3" s="15"/>
      <c r="T3" s="15"/>
      <c r="U3" s="15"/>
      <c r="V3" s="15"/>
    </row>
    <row r="4" spans="1:22" ht="23.15" customHeight="1" x14ac:dyDescent="0.25">
      <c r="A4" s="9" t="s">
        <v>12</v>
      </c>
      <c r="B4" s="34" t="s">
        <v>89</v>
      </c>
      <c r="C4" s="34"/>
      <c r="D4" s="34"/>
      <c r="E4" s="34"/>
      <c r="F4" s="34"/>
      <c r="G4" s="45" t="s">
        <v>7</v>
      </c>
      <c r="H4" s="11"/>
      <c r="I4" s="37" t="s">
        <v>87</v>
      </c>
      <c r="J4" s="37"/>
      <c r="K4" s="37"/>
      <c r="L4" s="35" t="s">
        <v>88</v>
      </c>
      <c r="M4" s="35"/>
      <c r="N4" s="35"/>
      <c r="O4" s="12"/>
    </row>
    <row r="5" spans="1:22" ht="23.15" customHeight="1" x14ac:dyDescent="0.25">
      <c r="A5" s="9" t="s">
        <v>13</v>
      </c>
      <c r="B5" s="39" t="s">
        <v>64</v>
      </c>
      <c r="C5" s="39"/>
      <c r="D5" s="39"/>
      <c r="E5" s="39"/>
      <c r="F5" s="39"/>
      <c r="G5" s="45" t="s">
        <v>7</v>
      </c>
      <c r="H5" s="12"/>
      <c r="I5" s="37"/>
      <c r="J5" s="37"/>
      <c r="K5" s="37"/>
      <c r="L5" s="35"/>
      <c r="M5" s="35"/>
      <c r="N5" s="35"/>
      <c r="O5" s="12"/>
    </row>
    <row r="6" spans="1:22" ht="23.15" customHeight="1" x14ac:dyDescent="0.25">
      <c r="A6" s="9" t="s">
        <v>14</v>
      </c>
      <c r="B6" s="34" t="s">
        <v>65</v>
      </c>
      <c r="C6" s="34"/>
      <c r="D6" s="34"/>
      <c r="E6" s="34"/>
      <c r="F6" s="34"/>
      <c r="G6" s="45" t="s">
        <v>7</v>
      </c>
      <c r="H6" s="12"/>
      <c r="I6" s="37"/>
      <c r="J6" s="37"/>
      <c r="K6" s="37"/>
      <c r="L6" s="35"/>
      <c r="M6" s="35"/>
      <c r="N6" s="35"/>
      <c r="O6" s="12"/>
    </row>
    <row r="7" spans="1:22" ht="23.15" customHeight="1" x14ac:dyDescent="0.25">
      <c r="A7" s="9" t="s">
        <v>15</v>
      </c>
      <c r="B7" s="40" t="s">
        <v>66</v>
      </c>
      <c r="C7" s="40"/>
      <c r="D7" s="40"/>
      <c r="E7" s="40"/>
      <c r="F7" s="40"/>
      <c r="G7" s="45" t="s">
        <v>7</v>
      </c>
      <c r="H7" s="12"/>
      <c r="I7" s="16"/>
      <c r="J7" s="16"/>
      <c r="K7" s="16"/>
      <c r="L7" s="16"/>
      <c r="M7" s="16"/>
      <c r="N7" s="16"/>
      <c r="O7" s="12"/>
    </row>
    <row r="8" spans="1:22" ht="23.15" customHeight="1" x14ac:dyDescent="0.25">
      <c r="A8" s="9" t="s">
        <v>16</v>
      </c>
      <c r="B8" s="34" t="s">
        <v>67</v>
      </c>
      <c r="C8" s="34"/>
      <c r="D8" s="34"/>
      <c r="E8" s="34"/>
      <c r="F8" s="34"/>
      <c r="G8" s="45" t="s">
        <v>7</v>
      </c>
      <c r="H8" s="12"/>
      <c r="I8" s="35" t="s">
        <v>86</v>
      </c>
      <c r="J8" s="35"/>
      <c r="K8" s="35"/>
      <c r="L8" s="35" t="s">
        <v>85</v>
      </c>
      <c r="M8" s="35"/>
      <c r="N8" s="35"/>
      <c r="O8" s="12"/>
    </row>
    <row r="9" spans="1:22" ht="23.15" customHeight="1" x14ac:dyDescent="0.25">
      <c r="A9" s="9" t="s">
        <v>17</v>
      </c>
      <c r="B9" s="34" t="s">
        <v>68</v>
      </c>
      <c r="C9" s="34"/>
      <c r="D9" s="34"/>
      <c r="E9" s="34"/>
      <c r="F9" s="34"/>
      <c r="G9" s="45" t="s">
        <v>7</v>
      </c>
      <c r="H9" s="12"/>
      <c r="I9" s="35"/>
      <c r="J9" s="35"/>
      <c r="K9" s="35"/>
      <c r="L9" s="35"/>
      <c r="M9" s="35"/>
      <c r="N9" s="35"/>
      <c r="O9" s="12"/>
    </row>
    <row r="10" spans="1:22" ht="23.15" customHeight="1" x14ac:dyDescent="0.25">
      <c r="A10" s="9" t="s">
        <v>18</v>
      </c>
      <c r="B10" s="34" t="s">
        <v>69</v>
      </c>
      <c r="C10" s="34"/>
      <c r="D10" s="34"/>
      <c r="E10" s="34"/>
      <c r="F10" s="34"/>
      <c r="G10" s="45" t="s">
        <v>7</v>
      </c>
      <c r="H10" s="12"/>
      <c r="I10" s="35"/>
      <c r="J10" s="35"/>
      <c r="K10" s="35"/>
      <c r="L10" s="35"/>
      <c r="M10" s="35"/>
      <c r="N10" s="35"/>
      <c r="O10" s="12"/>
    </row>
    <row r="11" spans="1:22" ht="23.15" customHeight="1" x14ac:dyDescent="0.25">
      <c r="A11" s="9" t="s">
        <v>19</v>
      </c>
      <c r="B11" s="34" t="s">
        <v>70</v>
      </c>
      <c r="C11" s="34"/>
      <c r="D11" s="34"/>
      <c r="E11" s="34"/>
      <c r="F11" s="34"/>
      <c r="G11" s="45" t="s">
        <v>7</v>
      </c>
      <c r="H11" s="12"/>
      <c r="I11" s="16"/>
      <c r="J11" s="16"/>
      <c r="K11" s="16"/>
      <c r="L11" s="16"/>
      <c r="M11" s="16"/>
      <c r="N11" s="16"/>
      <c r="O11" s="12"/>
    </row>
    <row r="12" spans="1:22" ht="29.25" customHeight="1" x14ac:dyDescent="0.25">
      <c r="A12" s="9" t="s">
        <v>20</v>
      </c>
      <c r="B12" s="34" t="s">
        <v>71</v>
      </c>
      <c r="C12" s="34"/>
      <c r="D12" s="34"/>
      <c r="E12" s="34"/>
      <c r="F12" s="34"/>
      <c r="G12" s="45" t="s">
        <v>7</v>
      </c>
      <c r="H12" s="12"/>
      <c r="I12" s="35" t="s">
        <v>83</v>
      </c>
      <c r="J12" s="35"/>
      <c r="K12" s="35"/>
      <c r="L12" s="35" t="s">
        <v>84</v>
      </c>
      <c r="M12" s="35"/>
      <c r="N12" s="35"/>
      <c r="O12" s="12"/>
    </row>
    <row r="13" spans="1:22" ht="29.25" customHeight="1" x14ac:dyDescent="0.25">
      <c r="A13" s="9" t="s">
        <v>21</v>
      </c>
      <c r="B13" s="34" t="s">
        <v>72</v>
      </c>
      <c r="C13" s="34"/>
      <c r="D13" s="34"/>
      <c r="E13" s="34"/>
      <c r="F13" s="34"/>
      <c r="G13" s="45" t="s">
        <v>7</v>
      </c>
      <c r="H13" s="12"/>
      <c r="I13" s="35"/>
      <c r="J13" s="35"/>
      <c r="K13" s="35"/>
      <c r="L13" s="35"/>
      <c r="M13" s="35"/>
      <c r="N13" s="35"/>
      <c r="O13" s="12"/>
    </row>
    <row r="14" spans="1:22" ht="26.25" customHeight="1" x14ac:dyDescent="0.25">
      <c r="A14" s="9" t="s">
        <v>22</v>
      </c>
      <c r="B14" s="34" t="s">
        <v>73</v>
      </c>
      <c r="C14" s="34"/>
      <c r="D14" s="34"/>
      <c r="E14" s="34"/>
      <c r="F14" s="34"/>
      <c r="G14" s="45" t="s">
        <v>7</v>
      </c>
      <c r="H14" s="12"/>
      <c r="I14" s="35"/>
      <c r="J14" s="35"/>
      <c r="K14" s="35"/>
      <c r="L14" s="35"/>
      <c r="M14" s="35"/>
      <c r="N14" s="35"/>
      <c r="O14" s="12"/>
    </row>
    <row r="15" spans="1:22" ht="23.15" customHeight="1" x14ac:dyDescent="0.25">
      <c r="A15" s="9" t="s">
        <v>23</v>
      </c>
      <c r="B15" s="34" t="s">
        <v>74</v>
      </c>
      <c r="C15" s="34"/>
      <c r="D15" s="34"/>
      <c r="E15" s="34"/>
      <c r="F15" s="34"/>
      <c r="G15" s="45" t="s">
        <v>7</v>
      </c>
      <c r="H15" s="12"/>
      <c r="I15" s="16"/>
      <c r="J15" s="16"/>
      <c r="K15" s="16"/>
      <c r="L15" s="16"/>
      <c r="M15" s="16"/>
      <c r="N15" s="16"/>
      <c r="O15" s="12"/>
    </row>
    <row r="16" spans="1:22" ht="23.15" customHeight="1" x14ac:dyDescent="0.25">
      <c r="A16" s="9" t="s">
        <v>24</v>
      </c>
      <c r="B16" s="34" t="s">
        <v>75</v>
      </c>
      <c r="C16" s="34"/>
      <c r="D16" s="34"/>
      <c r="E16" s="34"/>
      <c r="F16" s="34"/>
      <c r="G16" s="45" t="s">
        <v>7</v>
      </c>
      <c r="H16" s="12"/>
      <c r="I16" s="35" t="s">
        <v>81</v>
      </c>
      <c r="J16" s="35"/>
      <c r="K16" s="35"/>
      <c r="L16" s="35" t="s">
        <v>82</v>
      </c>
      <c r="M16" s="35"/>
      <c r="N16" s="35"/>
      <c r="O16" s="12"/>
    </row>
    <row r="17" spans="1:15" ht="48" customHeight="1" x14ac:dyDescent="0.25">
      <c r="A17" s="9" t="s">
        <v>25</v>
      </c>
      <c r="B17" s="34" t="s">
        <v>76</v>
      </c>
      <c r="C17" s="34"/>
      <c r="D17" s="34"/>
      <c r="E17" s="34"/>
      <c r="F17" s="34"/>
      <c r="G17" s="45" t="s">
        <v>7</v>
      </c>
      <c r="H17" s="12"/>
      <c r="I17" s="35"/>
      <c r="J17" s="35"/>
      <c r="K17" s="35"/>
      <c r="L17" s="35"/>
      <c r="M17" s="35"/>
      <c r="N17" s="35"/>
      <c r="O17" s="12"/>
    </row>
    <row r="18" spans="1:15" ht="28.5" customHeight="1" x14ac:dyDescent="0.25">
      <c r="A18" s="9" t="s">
        <v>26</v>
      </c>
      <c r="B18" s="34" t="s">
        <v>77</v>
      </c>
      <c r="C18" s="34"/>
      <c r="D18" s="34"/>
      <c r="E18" s="34"/>
      <c r="F18" s="34"/>
      <c r="G18" s="45" t="s">
        <v>7</v>
      </c>
      <c r="H18" s="12"/>
      <c r="I18" s="12"/>
      <c r="J18" s="12"/>
      <c r="K18" s="12"/>
      <c r="L18" s="12"/>
      <c r="M18" s="12"/>
      <c r="N18" s="12"/>
      <c r="O18" s="12"/>
    </row>
    <row r="19" spans="1:15" ht="27" customHeight="1" x14ac:dyDescent="0.25">
      <c r="A19" s="9" t="s">
        <v>27</v>
      </c>
      <c r="B19" s="34" t="s">
        <v>78</v>
      </c>
      <c r="C19" s="34"/>
      <c r="D19" s="34"/>
      <c r="E19" s="34"/>
      <c r="F19" s="34"/>
      <c r="G19" s="45" t="s">
        <v>7</v>
      </c>
      <c r="H19" s="12"/>
      <c r="I19" s="12"/>
      <c r="J19" s="12"/>
      <c r="K19" s="12"/>
      <c r="L19" s="12"/>
      <c r="M19" s="12"/>
      <c r="N19" s="12"/>
      <c r="O19" s="12"/>
    </row>
    <row r="20" spans="1:15" ht="23.15" customHeight="1" x14ac:dyDescent="0.25">
      <c r="A20" s="9" t="s">
        <v>28</v>
      </c>
      <c r="B20" s="34" t="s">
        <v>79</v>
      </c>
      <c r="C20" s="34"/>
      <c r="D20" s="34"/>
      <c r="E20" s="34"/>
      <c r="F20" s="34"/>
      <c r="G20" s="45" t="s">
        <v>7</v>
      </c>
      <c r="H20" s="12"/>
      <c r="I20" s="12"/>
      <c r="J20" s="12"/>
      <c r="K20" s="12"/>
      <c r="L20" s="12"/>
      <c r="M20" s="12"/>
      <c r="N20" s="12"/>
      <c r="O20" s="12"/>
    </row>
    <row r="21" spans="1:15" s="7" customFormat="1" ht="27" customHeight="1" x14ac:dyDescent="0.25">
      <c r="A21" s="10" t="s">
        <v>29</v>
      </c>
      <c r="B21" s="34" t="s">
        <v>91</v>
      </c>
      <c r="C21" s="34"/>
      <c r="D21" s="34"/>
      <c r="E21" s="34"/>
      <c r="F21" s="34"/>
      <c r="G21" s="45" t="s">
        <v>7</v>
      </c>
      <c r="H21" s="11"/>
      <c r="I21" s="11"/>
      <c r="J21" s="11"/>
      <c r="K21" s="11"/>
      <c r="L21" s="11"/>
      <c r="M21" s="11"/>
      <c r="N21" s="11"/>
      <c r="O21" s="11"/>
    </row>
    <row r="22" spans="1:15" ht="16.5" customHeight="1" x14ac:dyDescent="0.25">
      <c r="A22" s="9"/>
      <c r="B22" s="34"/>
      <c r="C22" s="34"/>
      <c r="D22" s="34"/>
      <c r="E22" s="34"/>
      <c r="F22" s="34"/>
      <c r="G22" s="13"/>
      <c r="H22" s="12"/>
      <c r="I22" s="12"/>
      <c r="J22" s="12"/>
      <c r="K22" s="12"/>
      <c r="L22" s="12"/>
      <c r="M22" s="12"/>
      <c r="N22" s="12"/>
      <c r="O22" s="12"/>
    </row>
  </sheetData>
  <sheetProtection algorithmName="SHA-512" hashValue="hV+prQmvyqJrxvA9MWR71TVfsTtPjUu6B5mTjaf/iFtoZv92R3f7oqKv6N/9SYpYYMaQ+I5EpllH262+aG508w==" saltValue="JPiLBkTljVJFeirgW1X3kQ==" spinCount="100000" sheet="1" selectLockedCells="1"/>
  <mergeCells count="31">
    <mergeCell ref="I12:K14"/>
    <mergeCell ref="L12:N14"/>
    <mergeCell ref="I8:K10"/>
    <mergeCell ref="L8:N10"/>
    <mergeCell ref="B22:F22"/>
    <mergeCell ref="B21:F21"/>
    <mergeCell ref="B3:F3"/>
    <mergeCell ref="B5:F5"/>
    <mergeCell ref="B12:F12"/>
    <mergeCell ref="B13:F13"/>
    <mergeCell ref="B16:F16"/>
    <mergeCell ref="B7:F7"/>
    <mergeCell ref="B15:F15"/>
    <mergeCell ref="B14:F14"/>
    <mergeCell ref="B9:F9"/>
    <mergeCell ref="A1:N1"/>
    <mergeCell ref="B10:F10"/>
    <mergeCell ref="B11:F11"/>
    <mergeCell ref="B20:F20"/>
    <mergeCell ref="B19:F19"/>
    <mergeCell ref="B18:F18"/>
    <mergeCell ref="B4:F4"/>
    <mergeCell ref="B6:F6"/>
    <mergeCell ref="B8:F8"/>
    <mergeCell ref="B17:F17"/>
    <mergeCell ref="I16:K17"/>
    <mergeCell ref="L16:N17"/>
    <mergeCell ref="I3:N3"/>
    <mergeCell ref="I4:K6"/>
    <mergeCell ref="L4:N6"/>
    <mergeCell ref="B2:H2"/>
  </mergeCells>
  <pageMargins left="0.7" right="0.7" top="0.75" bottom="0.75" header="0.3" footer="0.3"/>
  <pageSetup paperSize="9" scale="89" orientation="landscape" r:id="rId1"/>
  <extLst>
    <ext xmlns:x14="http://schemas.microsoft.com/office/spreadsheetml/2009/9/main" uri="{78C0D931-6437-407d-A8EE-F0AAD7539E65}">
      <x14:conditionalFormattings>
        <x14:conditionalFormatting xmlns:xm="http://schemas.microsoft.com/office/excel/2006/main">
          <x14:cfRule type="expression" priority="22" id="{BC1F1684-E72F-46F6-990F-7391E342F426}">
            <xm:f>'How does it work '!$H$5</xm:f>
            <x14:dxf>
              <fill>
                <patternFill>
                  <bgColor rgb="FF879632"/>
                </patternFill>
              </fill>
            </x14:dxf>
          </x14:cfRule>
          <xm:sqref>L4</xm:sqref>
        </x14:conditionalFormatting>
        <x14:conditionalFormatting xmlns:xm="http://schemas.microsoft.com/office/excel/2006/main">
          <x14:cfRule type="expression" priority="8" id="{2088AE67-EEB7-48B3-AEFC-92F59F333326}">
            <xm:f>'How does it work '!$H$6</xm:f>
            <x14:dxf>
              <fill>
                <patternFill>
                  <bgColor rgb="FF879637"/>
                </patternFill>
              </fill>
            </x14:dxf>
          </x14:cfRule>
          <xm:sqref>I8</xm:sqref>
        </x14:conditionalFormatting>
        <x14:conditionalFormatting xmlns:xm="http://schemas.microsoft.com/office/excel/2006/main">
          <x14:cfRule type="expression" priority="7" id="{7D2F8D2C-31EA-4D83-9B2D-DD43F800B846}">
            <xm:f>'How does it work '!$H$8</xm:f>
            <x14:dxf>
              <fill>
                <patternFill>
                  <bgColor rgb="FF879637"/>
                </patternFill>
              </fill>
            </x14:dxf>
          </x14:cfRule>
          <xm:sqref>I12</xm:sqref>
        </x14:conditionalFormatting>
        <x14:conditionalFormatting xmlns:xm="http://schemas.microsoft.com/office/excel/2006/main">
          <x14:cfRule type="expression" priority="4" id="{3EE80EB5-4628-49BF-A388-30D2F30A5CAC}">
            <xm:f>'How does it work '!$H$10</xm:f>
            <x14:dxf>
              <fill>
                <patternFill>
                  <bgColor rgb="FF879637"/>
                </patternFill>
              </fill>
            </x14:dxf>
          </x14:cfRule>
          <xm:sqref>I16:K17</xm:sqref>
        </x14:conditionalFormatting>
        <x14:conditionalFormatting xmlns:xm="http://schemas.microsoft.com/office/excel/2006/main">
          <x14:cfRule type="expression" priority="24" id="{C3CBA889-BB45-4BCE-AC0C-DFE30ECF9C7D}">
            <xm:f>'How does it work '!$H$9</xm:f>
            <x14:dxf>
              <fill>
                <patternFill>
                  <bgColor rgb="FF879637"/>
                </patternFill>
              </fill>
            </x14:dxf>
          </x14:cfRule>
          <xm:sqref>L12</xm:sqref>
        </x14:conditionalFormatting>
        <x14:conditionalFormatting xmlns:xm="http://schemas.microsoft.com/office/excel/2006/main">
          <x14:cfRule type="expression" priority="25" id="{06440E2F-D41B-4CFF-9C03-0F4415F924F4}">
            <xm:f>'How does it work '!$H$11</xm:f>
            <x14:dxf>
              <fill>
                <patternFill>
                  <bgColor rgb="FF879637"/>
                </patternFill>
              </fill>
            </x14:dxf>
          </x14:cfRule>
          <xm:sqref>L16:N17</xm:sqref>
        </x14:conditionalFormatting>
        <x14:conditionalFormatting xmlns:xm="http://schemas.microsoft.com/office/excel/2006/main">
          <x14:cfRule type="expression" priority="2" id="{EE51BB37-0291-4433-B19A-09DF6E716BE5}">
            <xm:f>'How does it work '!$H$7</xm:f>
            <x14:dxf>
              <fill>
                <patternFill>
                  <bgColor rgb="FF879637"/>
                </patternFill>
              </fill>
            </x14:dxf>
          </x14:cfRule>
          <xm:sqref>L8</xm:sqref>
        </x14:conditionalFormatting>
        <x14:conditionalFormatting xmlns:xm="http://schemas.microsoft.com/office/excel/2006/main">
          <x14:cfRule type="expression" priority="9" id="{DF092DDD-5094-4FA7-B0B8-D04D56CF34A4}">
            <xm:f>'How does it work '!$H$4</xm:f>
            <x14:dxf>
              <fill>
                <patternFill>
                  <bgColor rgb="FF879637"/>
                </patternFill>
              </fill>
            </x14:dxf>
          </x14:cfRule>
          <xm:sqref>I4</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r:uid="{00000000-0002-0000-0100-000000000000}">
          <x14:formula1>
            <xm:f>'How does it work '!$B$5:$B$6</xm:f>
          </x14:formula1>
          <xm:sqref>G3:G21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8DA36A-C213-45C8-8B6C-66C6D36125AF}">
  <sheetPr codeName="Tabelle4">
    <tabColor rgb="FFFFC000"/>
  </sheetPr>
  <dimension ref="A1:E8"/>
  <sheetViews>
    <sheetView workbookViewId="0">
      <selection activeCell="C9" sqref="C9"/>
    </sheetView>
  </sheetViews>
  <sheetFormatPr baseColWidth="10" defaultRowHeight="12.5" x14ac:dyDescent="0.25"/>
  <cols>
    <col min="1" max="1" width="46.7265625" customWidth="1"/>
    <col min="2" max="2" width="35.1796875" customWidth="1"/>
    <col min="3" max="3" width="37.7265625" customWidth="1"/>
    <col min="4" max="4" width="7.453125" customWidth="1"/>
    <col min="5" max="5" width="4.1796875" customWidth="1"/>
  </cols>
  <sheetData>
    <row r="1" spans="1:5" x14ac:dyDescent="0.25">
      <c r="A1" s="46"/>
      <c r="B1" s="46"/>
      <c r="C1" s="47"/>
      <c r="D1" s="47"/>
      <c r="E1" s="47"/>
    </row>
    <row r="2" spans="1:5" ht="21" x14ac:dyDescent="0.25">
      <c r="A2" s="48" t="s">
        <v>92</v>
      </c>
      <c r="B2" s="49"/>
      <c r="C2" s="49"/>
      <c r="D2" s="47"/>
      <c r="E2" s="47"/>
    </row>
    <row r="3" spans="1:5" x14ac:dyDescent="0.25">
      <c r="A3" s="46"/>
      <c r="B3" s="46"/>
      <c r="C3" s="46"/>
      <c r="D3" s="46"/>
      <c r="E3" s="46"/>
    </row>
    <row r="4" spans="1:5" ht="14.5" x14ac:dyDescent="0.35">
      <c r="A4" s="50" t="s">
        <v>41</v>
      </c>
      <c r="B4" s="50"/>
      <c r="C4" s="51"/>
      <c r="D4" s="51"/>
      <c r="E4" s="51"/>
    </row>
    <row r="5" spans="1:5" ht="41.5" customHeight="1" x14ac:dyDescent="0.25">
      <c r="A5" s="52" t="s">
        <v>93</v>
      </c>
      <c r="B5" s="52"/>
      <c r="C5" s="52"/>
      <c r="D5" s="52"/>
      <c r="E5" s="52"/>
    </row>
    <row r="6" spans="1:5" ht="14.5" x14ac:dyDescent="0.35">
      <c r="A6" s="53" t="s">
        <v>94</v>
      </c>
      <c r="B6" s="53" t="s">
        <v>95</v>
      </c>
      <c r="C6" s="53" t="s">
        <v>96</v>
      </c>
      <c r="D6" s="51"/>
      <c r="E6" s="51"/>
    </row>
    <row r="7" spans="1:5" x14ac:dyDescent="0.25">
      <c r="A7" t="s">
        <v>7</v>
      </c>
      <c r="B7" t="s">
        <v>97</v>
      </c>
      <c r="C7" t="s">
        <v>98</v>
      </c>
    </row>
    <row r="8" spans="1:5" x14ac:dyDescent="0.25">
      <c r="A8" t="s">
        <v>8</v>
      </c>
      <c r="B8" t="s">
        <v>97</v>
      </c>
      <c r="C8" t="s">
        <v>8</v>
      </c>
    </row>
  </sheetData>
  <sheetProtection algorithmName="SHA-512" hashValue="UVQqs9LmGSdIW6Ni25hNeewp18Er5z03rfHelo9Q7m8h27NvBhvzn4H5OalcuxhOxiJXZlq5aqSB2Z/y4OdReg==" saltValue="H+9+JgGWctZCQcdsmjcDsg==" spinCount="100000" sheet="1" objects="1" scenarios="1"/>
  <mergeCells count="2">
    <mergeCell ref="A2:C2"/>
    <mergeCell ref="A5:E5"/>
  </mergeCells>
  <pageMargins left="0.7" right="0.7" top="0.78740157499999996" bottom="0.78740157499999996"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Tabelle3"/>
  <dimension ref="B2:H11"/>
  <sheetViews>
    <sheetView workbookViewId="0">
      <selection activeCell="H5" sqref="H5"/>
    </sheetView>
  </sheetViews>
  <sheetFormatPr baseColWidth="10" defaultColWidth="8.7265625" defaultRowHeight="12.5" x14ac:dyDescent="0.25"/>
  <cols>
    <col min="2" max="2" width="10.453125" customWidth="1"/>
  </cols>
  <sheetData>
    <row r="2" spans="2:8" ht="13" x14ac:dyDescent="0.3">
      <c r="B2" s="41" t="s">
        <v>10</v>
      </c>
      <c r="C2" s="41"/>
      <c r="E2" s="8" t="s">
        <v>35</v>
      </c>
    </row>
    <row r="4" spans="2:8" x14ac:dyDescent="0.25">
      <c r="B4" t="s">
        <v>9</v>
      </c>
      <c r="E4" s="24" t="s">
        <v>36</v>
      </c>
      <c r="F4" s="24"/>
      <c r="G4" s="24"/>
      <c r="H4" t="b">
        <f>AND(AND(OR('1. Modelos Financieros'!G3="yes",'1. Modelos Financieros'!G5="yes")),'1. Modelos Financieros'!G10="yes",'1. Modelos Financieros'!G7="yes",'1. Modelos Financieros'!G8="yes",'1. Modelos Financieros'!G9="yes")</f>
        <v>1</v>
      </c>
    </row>
    <row r="5" spans="2:8" x14ac:dyDescent="0.25">
      <c r="B5" t="s">
        <v>7</v>
      </c>
      <c r="E5" s="42" t="s">
        <v>30</v>
      </c>
      <c r="F5" s="42"/>
      <c r="G5" s="42"/>
      <c r="H5" t="b">
        <f>AND(AND(OR('1. Modelos Financieros'!G11="yes",'1. Modelos Financieros'!G13="yes",'1. Modelos Financieros'!G14="yes"),'1. Modelos Financieros'!G10="yes",'1. Modelos Financieros'!G7="yes",'1. Modelos Financieros'!G8="yes",'1. Modelos Financieros'!G10="yes"))</f>
        <v>1</v>
      </c>
    </row>
    <row r="6" spans="2:8" x14ac:dyDescent="0.25">
      <c r="B6" t="s">
        <v>8</v>
      </c>
      <c r="E6" s="42" t="s">
        <v>37</v>
      </c>
      <c r="F6" s="42"/>
      <c r="G6" s="42"/>
      <c r="H6" t="b">
        <f>AND(AND(OR('1. Modelos Financieros'!G3="yes",'1. Modelos Financieros'!G4="yes",'1. Modelos Financieros'!G6="yes"),'1. Modelos Financieros'!G9="yes",'1. Modelos Financieros'!G7="yes",'1. Modelos Financieros'!G8="yes"))</f>
        <v>1</v>
      </c>
    </row>
    <row r="7" spans="2:8" x14ac:dyDescent="0.25">
      <c r="E7" s="27" t="s">
        <v>31</v>
      </c>
      <c r="F7" s="27"/>
      <c r="G7" s="27"/>
      <c r="H7" t="b">
        <f>AND(AND(OR('1. Modelos Financieros'!G6="yes",'1. Modelos Financieros'!G10="yes"),'1. Modelos Financieros'!G7="yes",'1. Modelos Financieros'!G9="yes",'1. Modelos Financieros'!G8="yes",'1. Modelos Financieros'!G12="yes"))</f>
        <v>1</v>
      </c>
    </row>
    <row r="8" spans="2:8" x14ac:dyDescent="0.25">
      <c r="E8" s="24" t="s">
        <v>32</v>
      </c>
      <c r="F8" s="24"/>
      <c r="G8" s="24"/>
      <c r="H8" t="b">
        <f>AND('1. Modelos Financieros'!G7="yes",'1. Modelos Financieros'!G8="yes",'1. Modelos Financieros'!G15="yes")</f>
        <v>1</v>
      </c>
    </row>
    <row r="9" spans="2:8" x14ac:dyDescent="0.25">
      <c r="E9" s="24" t="s">
        <v>33</v>
      </c>
      <c r="F9" s="24"/>
      <c r="G9" s="24"/>
      <c r="H9" t="b">
        <f>AND('1. Modelos Financieros'!G7="yes",'1. Modelos Financieros'!G16="yes",'1. Modelos Financieros'!G17="yes",'1. Modelos Financieros'!G18="yes",'1. Modelos Financieros'!G19="yes")</f>
        <v>1</v>
      </c>
    </row>
    <row r="10" spans="2:8" x14ac:dyDescent="0.25">
      <c r="E10" s="24" t="s">
        <v>34</v>
      </c>
      <c r="F10" s="24"/>
      <c r="G10" s="24"/>
      <c r="H10" t="b">
        <f>AND('1. Modelos Financieros'!G18="yes",'1. Modelos Financieros'!G19="yes",'1. Modelos Financieros'!G16="yes",'1. Modelos Financieros'!G17="yes")</f>
        <v>1</v>
      </c>
    </row>
    <row r="11" spans="2:8" x14ac:dyDescent="0.25">
      <c r="E11" s="24" t="s">
        <v>38</v>
      </c>
      <c r="F11" s="24"/>
      <c r="G11" s="24"/>
      <c r="H11" t="b">
        <f>AND(AND(OR('1. Modelos Financieros'!G20="yes",'1. Modelos Financieros'!G21="yes"),'1. Modelos Financieros'!G8="yes",'1. Modelos Financieros'!G15="yes"))</f>
        <v>1</v>
      </c>
    </row>
  </sheetData>
  <mergeCells count="9">
    <mergeCell ref="E8:G8"/>
    <mergeCell ref="E9:G9"/>
    <mergeCell ref="E10:G10"/>
    <mergeCell ref="E11:G11"/>
    <mergeCell ref="B2:C2"/>
    <mergeCell ref="E4:G4"/>
    <mergeCell ref="E5:G5"/>
    <mergeCell ref="E6:G6"/>
    <mergeCell ref="E7:G7"/>
  </mergeCells>
  <pageMargins left="0.7" right="0.7" top="0.75" bottom="0.75" header="0.3" footer="0.3"/>
  <tableParts count="1">
    <tablePart r:id="rId1"/>
  </tablePart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4</vt:i4>
      </vt:variant>
      <vt:variant>
        <vt:lpstr>Benannte Bereiche</vt:lpstr>
      </vt:variant>
      <vt:variant>
        <vt:i4>2</vt:i4>
      </vt:variant>
    </vt:vector>
  </HeadingPairs>
  <TitlesOfParts>
    <vt:vector size="6" baseType="lpstr">
      <vt:lpstr>LÉEME</vt:lpstr>
      <vt:lpstr>1. Modelos Financieros</vt:lpstr>
      <vt:lpstr>Traducción</vt:lpstr>
      <vt:lpstr>How does it work </vt:lpstr>
      <vt:lpstr>'1. Modelos Financieros'!Druckbereich</vt:lpstr>
      <vt:lpstr>LÉEME!Druckbereich</vt:lpstr>
    </vt:vector>
  </TitlesOfParts>
  <Company>GIZ GmbH</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Kilian Blumenthal</dc:creator>
  <cp:lastModifiedBy>Rebecca Navarro</cp:lastModifiedBy>
  <cp:lastPrinted>2018-07-25T10:46:05Z</cp:lastPrinted>
  <dcterms:created xsi:type="dcterms:W3CDTF">2017-01-18T10:10:30Z</dcterms:created>
  <dcterms:modified xsi:type="dcterms:W3CDTF">2019-02-14T16:00:30Z</dcterms:modified>
</cp:coreProperties>
</file>